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mcomf-my.sharepoint.com/personal/admin_samcomf_onmicrosoft_com/Documents/Operation/Daily Transaction/"/>
    </mc:Choice>
  </mc:AlternateContent>
  <xr:revisionPtr revIDLastSave="8" documentId="8_{612823BD-1DC4-4251-8497-EBC49D1C6213}" xr6:coauthVersionLast="47" xr6:coauthVersionMax="47" xr10:uidLastSave="{C67BD987-E5DF-4358-AF73-9CC937ED84FA}"/>
  <bookViews>
    <workbookView xWindow="-120" yWindow="-120" windowWidth="20730" windowHeight="11160" xr2:uid="{8799F900-84C0-4E76-B84E-EBA424EF279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3" i="1" l="1"/>
  <c r="U2" i="1"/>
</calcChain>
</file>

<file path=xl/sharedStrings.xml><?xml version="1.0" encoding="utf-8"?>
<sst xmlns="http://schemas.openxmlformats.org/spreadsheetml/2006/main" count="40" uniqueCount="32">
  <si>
    <t>Sr.No</t>
  </si>
  <si>
    <t>Name of the Security</t>
  </si>
  <si>
    <t>ISIN (If applicable, otherwise keep it blank)</t>
  </si>
  <si>
    <t>Type of security #</t>
  </si>
  <si>
    <t>Most Conservative Rating of Security at the time of transaction (If applicable, otherwise keep it blank)</t>
  </si>
  <si>
    <t>Name of Rating Agency</t>
  </si>
  <si>
    <t>Transaction Type (Buy/Sell)</t>
  </si>
  <si>
    <t>Listed status of security ##</t>
  </si>
  <si>
    <t>Mutual Fund Name</t>
  </si>
  <si>
    <t>Scheme Name</t>
  </si>
  <si>
    <t>Type of Scheme $</t>
  </si>
  <si>
    <t>Final Maturity Date $$</t>
  </si>
  <si>
    <t>Residual days to Final Maturity</t>
  </si>
  <si>
    <t>Deemed Maturity date @</t>
  </si>
  <si>
    <t>Trade Date $$</t>
  </si>
  <si>
    <t>Settlement Date $$</t>
  </si>
  <si>
    <t>Quantity traded</t>
  </si>
  <si>
    <t>Face Value Per Unit (In INR)</t>
  </si>
  <si>
    <t>Price at which Traded @@ (In INR)</t>
  </si>
  <si>
    <t>Total Interest Accrued for the transaction, if any (In INR)</t>
  </si>
  <si>
    <t>Value of the Trade U={(Q*R*S/1 00)+T)</t>
  </si>
  <si>
    <t>Yield at which Traded*</t>
  </si>
  <si>
    <t>Yield at which Valued* *</t>
  </si>
  <si>
    <t>Type of trade* **</t>
  </si>
  <si>
    <t>TREP/150222</t>
  </si>
  <si>
    <t>TREPS</t>
  </si>
  <si>
    <t>Buy</t>
  </si>
  <si>
    <t>Unlisted</t>
  </si>
  <si>
    <t>Samco Mutual Fund</t>
  </si>
  <si>
    <t>SAMCO FLEXI CAP FUND</t>
  </si>
  <si>
    <t>Open ended</t>
  </si>
  <si>
    <t>Secondary through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</si>
</sst>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4" fontId="0" fillId="0" borderId="0" xfId="0" applyNumberFormat="1"/>
    <xf numFmtId="164" fontId="0" fillId="0" borderId="0" xfId="0" applyNumberFormat="1"/>
    <xf numFmtId="165" fontId="0" fillId="0" borderId="0" xfId="0" applyNumberFormat="1"/>
    <xf numFmtId="2" fontId="0" fillId="0" borderId="0" xfId="0" applyNumberFormat="1" applyAlignment="1">
      <alignment wrapText="1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A53B2-6747-441D-B94A-E2FE48FFF7CD}">
  <dimension ref="A1:X5"/>
  <sheetViews>
    <sheetView tabSelected="1" topLeftCell="J2" workbookViewId="0">
      <selection activeCell="U8" sqref="U8"/>
    </sheetView>
  </sheetViews>
  <sheetFormatPr defaultRowHeight="15" x14ac:dyDescent="0.25"/>
  <cols>
    <col min="1" max="1" width="2" bestFit="1" customWidth="1"/>
    <col min="2" max="2" width="11.85546875" bestFit="1" customWidth="1"/>
    <col min="3" max="3" width="8.28515625" bestFit="1" customWidth="1"/>
    <col min="4" max="4" width="6" bestFit="1" customWidth="1"/>
    <col min="5" max="5" width="8.5703125" bestFit="1" customWidth="1"/>
    <col min="6" max="6" width="8.140625" bestFit="1" customWidth="1"/>
    <col min="7" max="7" width="4" bestFit="1" customWidth="1"/>
    <col min="8" max="8" width="7.7109375" bestFit="1" customWidth="1"/>
    <col min="9" max="9" width="17.28515625" bestFit="1" customWidth="1"/>
    <col min="10" max="10" width="21" bestFit="1" customWidth="1"/>
    <col min="11" max="11" width="10.7109375" bestFit="1" customWidth="1"/>
    <col min="12" max="12" width="10.28515625" bestFit="1" customWidth="1"/>
    <col min="13" max="13" width="2" bestFit="1" customWidth="1"/>
    <col min="14" max="14" width="8" bestFit="1" customWidth="1"/>
    <col min="15" max="16" width="10.28515625" bestFit="1" customWidth="1"/>
    <col min="17" max="17" width="11.5703125" style="8" bestFit="1" customWidth="1"/>
    <col min="18" max="18" width="4" bestFit="1" customWidth="1"/>
    <col min="19" max="19" width="9.5703125" bestFit="1" customWidth="1"/>
    <col min="20" max="20" width="10.42578125" bestFit="1" customWidth="1"/>
    <col min="21" max="21" width="15.42578125" style="8" bestFit="1" customWidth="1"/>
    <col min="22" max="23" width="6.5703125" bestFit="1" customWidth="1"/>
    <col min="24" max="24" width="22.7109375" bestFit="1" customWidth="1"/>
  </cols>
  <sheetData>
    <row r="1" spans="1:24" ht="40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7" t="s">
        <v>16</v>
      </c>
      <c r="R1" s="1" t="s">
        <v>17</v>
      </c>
      <c r="S1" s="1" t="s">
        <v>18</v>
      </c>
      <c r="T1" s="1" t="s">
        <v>19</v>
      </c>
      <c r="U1" s="7" t="s">
        <v>20</v>
      </c>
      <c r="V1" s="1" t="s">
        <v>21</v>
      </c>
      <c r="W1" s="1" t="s">
        <v>22</v>
      </c>
      <c r="X1" s="1" t="s">
        <v>23</v>
      </c>
    </row>
    <row r="2" spans="1:24" x14ac:dyDescent="0.25">
      <c r="A2">
        <v>1</v>
      </c>
      <c r="B2" t="s">
        <v>24</v>
      </c>
      <c r="D2" t="s">
        <v>25</v>
      </c>
      <c r="G2" t="s">
        <v>26</v>
      </c>
      <c r="H2" t="s">
        <v>27</v>
      </c>
      <c r="I2" t="s">
        <v>28</v>
      </c>
      <c r="J2" t="s">
        <v>29</v>
      </c>
      <c r="K2" t="s">
        <v>30</v>
      </c>
      <c r="L2" s="3">
        <v>44607</v>
      </c>
      <c r="M2">
        <v>1</v>
      </c>
      <c r="O2" s="3">
        <v>44606</v>
      </c>
      <c r="P2" s="3">
        <v>44606</v>
      </c>
      <c r="Q2" s="8">
        <v>25000000</v>
      </c>
      <c r="R2">
        <v>100</v>
      </c>
      <c r="S2" s="5">
        <v>99.990767980000001</v>
      </c>
      <c r="T2" s="4">
        <v>0</v>
      </c>
      <c r="U2" s="8">
        <f>Q2*R2*S2/100</f>
        <v>2499769199.5</v>
      </c>
      <c r="V2" s="6">
        <v>3.37</v>
      </c>
      <c r="W2" s="6">
        <v>3.37</v>
      </c>
      <c r="X2" t="s">
        <v>31</v>
      </c>
    </row>
    <row r="3" spans="1:24" x14ac:dyDescent="0.25">
      <c r="A3">
        <v>2</v>
      </c>
      <c r="B3" t="s">
        <v>24</v>
      </c>
      <c r="D3" t="s">
        <v>25</v>
      </c>
      <c r="G3" t="s">
        <v>26</v>
      </c>
      <c r="H3" t="s">
        <v>27</v>
      </c>
      <c r="I3" t="s">
        <v>28</v>
      </c>
      <c r="J3" t="s">
        <v>29</v>
      </c>
      <c r="K3" t="s">
        <v>30</v>
      </c>
      <c r="L3" s="3">
        <v>44607</v>
      </c>
      <c r="M3">
        <v>1</v>
      </c>
      <c r="O3" s="3">
        <v>44606</v>
      </c>
      <c r="P3" s="3">
        <v>44606</v>
      </c>
      <c r="Q3" s="8">
        <v>4510000</v>
      </c>
      <c r="R3">
        <v>100</v>
      </c>
      <c r="S3" s="5">
        <v>99.990521450000003</v>
      </c>
      <c r="T3" s="4">
        <v>0</v>
      </c>
      <c r="U3" s="8">
        <f>Q3*R3*S3/100</f>
        <v>450957251.73950005</v>
      </c>
      <c r="V3" s="6">
        <v>3.46</v>
      </c>
      <c r="W3" s="6">
        <v>3.46</v>
      </c>
      <c r="X3" t="s">
        <v>31</v>
      </c>
    </row>
    <row r="4" spans="1:24" x14ac:dyDescent="0.25">
      <c r="V4" s="8"/>
    </row>
    <row r="5" spans="1:24" x14ac:dyDescent="0.25">
      <c r="V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</dc:creator>
  <cp:lastModifiedBy>Abhay Berde</cp:lastModifiedBy>
  <dcterms:created xsi:type="dcterms:W3CDTF">2022-02-22T12:19:19Z</dcterms:created>
  <dcterms:modified xsi:type="dcterms:W3CDTF">2022-02-22T13:23:03Z</dcterms:modified>
</cp:coreProperties>
</file>