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samcomf-my.sharepoint.com/personal/admin_samcomf_onmicrosoft_com/Documents/Auditor/Compliance/Compliance/Report/Website/Product Dashboard/24-25/"/>
    </mc:Choice>
  </mc:AlternateContent>
  <xr:revisionPtr revIDLastSave="1196" documentId="8_{A6E1975B-13AE-45F9-BFE9-9DE86C8D8806}" xr6:coauthVersionLast="47" xr6:coauthVersionMax="47" xr10:uidLastSave="{46E03D42-16D7-4E8E-924B-3A17D0FDD53C}"/>
  <bookViews>
    <workbookView xWindow="-120" yWindow="-120" windowWidth="20730" windowHeight="110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I38" i="1" l="1"/>
  <c r="BA38" i="1" l="1"/>
  <c r="W38" i="1"/>
  <c r="AS38" i="1" l="1"/>
  <c r="AK38" i="1" l="1"/>
  <c r="G38" i="1" l="1"/>
  <c r="AE38" i="1" l="1"/>
  <c r="M38" i="1" l="1"/>
</calcChain>
</file>

<file path=xl/sharedStrings.xml><?xml version="1.0" encoding="utf-8"?>
<sst xmlns="http://schemas.openxmlformats.org/spreadsheetml/2006/main" count="273" uniqueCount="157">
  <si>
    <t>Inception Date</t>
  </si>
  <si>
    <t>Benchmark</t>
  </si>
  <si>
    <t xml:space="preserve">Fund Manager </t>
  </si>
  <si>
    <t>Product Dashboard</t>
  </si>
  <si>
    <t>Date</t>
  </si>
  <si>
    <t>Name of Scheme</t>
  </si>
  <si>
    <t>Type of the Scheme</t>
  </si>
  <si>
    <t>Investment
Objective</t>
  </si>
  <si>
    <t xml:space="preserve">Tenure for which the Fund Manager has been managing the Scheme </t>
  </si>
  <si>
    <t>Performance</t>
  </si>
  <si>
    <t>Top 10 Holdings</t>
  </si>
  <si>
    <t>% of Net Assets</t>
  </si>
  <si>
    <t>Total</t>
  </si>
  <si>
    <t xml:space="preserve"> - Regular/Existing Plan (%)</t>
  </si>
  <si>
    <t xml:space="preserve"> - Direct Plan (%)</t>
  </si>
  <si>
    <t>Samco Flexi Cap Fund</t>
  </si>
  <si>
    <t>An open-ended dynamic equity scheme investing across large cap, mid cap, small cap stocks</t>
  </si>
  <si>
    <t>The investment objective of the Scheme is to seek to generate long-term capital growth from an actively managed portfolio of Indian &amp; foreign equity instruments across market capitalisation. However, there is no assurance or guarantee that the investment objective of the Scheme will be achieved.</t>
  </si>
  <si>
    <t>4th February 2022</t>
  </si>
  <si>
    <t>Expense Ratio</t>
  </si>
  <si>
    <t xml:space="preserve">Kindly click here for the latest available portfolio </t>
  </si>
  <si>
    <t>Risk-o-meter</t>
  </si>
  <si>
    <t>Additional Benchmark</t>
  </si>
  <si>
    <t>Samco Overnight Fund</t>
  </si>
  <si>
    <t>An open-ended debt scheme investing in overnight securities. A relatively low interest rate risk and relatively low credit risk.</t>
  </si>
  <si>
    <t>12th October 2022</t>
  </si>
  <si>
    <t>CBLO / Reverse Repo / TREPS</t>
  </si>
  <si>
    <t>Net Receivables / (Payables)</t>
  </si>
  <si>
    <t>Last 7 days</t>
  </si>
  <si>
    <t>Last 15 days</t>
  </si>
  <si>
    <t>Since Inception</t>
  </si>
  <si>
    <t>Period</t>
  </si>
  <si>
    <t>Fund Return</t>
  </si>
  <si>
    <t>Value of Investment of 10,000</t>
  </si>
  <si>
    <t>Fund</t>
  </si>
  <si>
    <t xml:space="preserve">Fund Return </t>
  </si>
  <si>
    <t>Regular Plan (Growth)</t>
  </si>
  <si>
    <t>Direct Plan (Growth)</t>
  </si>
  <si>
    <t>Benchmark: Nifty 500 TRI Additional Benchmark: Nifty 50 TRI. Inception/Allotment date: 4-Feb-22</t>
  </si>
  <si>
    <t>Benchmark Risk-o-meter</t>
  </si>
  <si>
    <t>Last 30 days</t>
  </si>
  <si>
    <t>Samco ELSS Tax Saver Fund</t>
  </si>
  <si>
    <t>An open-ended Equity Linked Saving Scheme with a statutory lock-in of 3 years and tax benefit.</t>
  </si>
  <si>
    <t>The investment objective of the scheme is to generate long-term capital appreciation through investments made predominantly in equity and equity related instruments. However, there can be no assurance or guarantee that the investment objective of the scheme would be achieved</t>
  </si>
  <si>
    <t>22nd December 2022</t>
  </si>
  <si>
    <t>Last 1 year</t>
  </si>
  <si>
    <t xml:space="preserve">The investment objective of the Scheme is to provide reasonable returns commensurate with very low risk and providing a high level of liquidity, through investments made primarily in overnight securities having maturity/ residual maturity of 1 day. However, there can be no assurance or guarantee that the investment objective of the scheme would be achieved. </t>
  </si>
  <si>
    <t>CRISIL Liquid Overnight Index</t>
  </si>
  <si>
    <t>Last 6 months</t>
  </si>
  <si>
    <t>Benchmark: CRISIL Liquid Overnight Index. Additional Benchmark: CRISIL 1 Year T-Bill Index. Inception/Allotment date: 12-Oct-22.</t>
  </si>
  <si>
    <t>Benchmark: Nifty 500 TRI Additional Benchmark: Nifty 50 TRI. Inception/Allotment date: 22-Dec-22.</t>
  </si>
  <si>
    <t>Samco Active Momentum Fund</t>
  </si>
  <si>
    <t>An open-ended equity scheme following momentum theme</t>
  </si>
  <si>
    <t>The investment objective of the Scheme is to seek to generate long-term capital appreciation by investing in stocks showing strong momentum. Momentum stocks are such that exhibit positive price momentum – based on the phenomenon that stocks which have performed well in the past relative to other stocks (winners) continue to perform well in the future, and
stocks that have performed relatively poorly (losers) continue to perform poorly. However, there can be no assurance or guarantee that the investment objective of the scheme would be achieved.</t>
  </si>
  <si>
    <t>05th July 2023</t>
  </si>
  <si>
    <t xml:space="preserve">Since the scheme has not completed 1 year performance data is not available </t>
  </si>
  <si>
    <t>Ms. Nirali Bhansali &amp; Mr. Dhawal Dhanani - Since inception (4th February 2022)
Mr. Umeshkumar Mehta - Since 01st August 2023)</t>
  </si>
  <si>
    <t>Past performance may or may not be sustained in the future. Returns computed on compounded annualised basis based on the NAV. Different Plans i.e. Regular Plan and Direct Plan under the scheme has different expense structure. The “since inception” returns of the scheme are calculated on Rs. 10/- invested at inception. Mrs. Nirali Bhansali is managing the scheme since inception and Mr. Umeshkumar Mehta is managing this scheme since August 01, 2023. Mr. Dhawal Dhanani is dedicated Fund Manager for overseas investments since inception. In case, the start / end date of the concerned period is a non-business date (NBD), the NAV of the previous date is considered for computation of returns.</t>
  </si>
  <si>
    <t>Ms. Nirali Bhansali - Since inception (22nd December 2022)
Mr. Umeshkumar Mehta - Since 01st August 2023)</t>
  </si>
  <si>
    <t>Nifty 500 TRI</t>
  </si>
  <si>
    <r>
      <rPr>
        <sz val="12"/>
        <color theme="1"/>
        <rFont val="Arial"/>
        <family val="2"/>
      </rPr>
      <t>Mr</t>
    </r>
    <r>
      <rPr>
        <sz val="12"/>
        <rFont val="Arial"/>
        <family val="2"/>
      </rPr>
      <t>. Paras Matalia &amp; Mr. Dhawal Dhanani - Since inception (05th July 2023)
Mr. Umeshkumar Mehta - Since 01st August 2023)</t>
    </r>
  </si>
  <si>
    <t>Past performance may or may not be sustained in the future. Returns computed on compounded annualised basis based on the NAV. Different Plans i.e. Regular Plan and Direct Plan under the scheme has different expense structure. The “since inception” returns of the scheme are calculated on Rs. 10/- invested at inception. Mrs. Nirali Bhansali is managing the scheme since inception and Mr. Umeshkumar Mehta is managing this scheme since August 01, 2023. In case, the start / end date of the concerned period is a non-business date (NBD), the NAV of the previous date is considered for computation of returns.</t>
  </si>
  <si>
    <t>Samco Dynamic Asset Allocation Fund</t>
  </si>
  <si>
    <t>An open-ended dynamic asset allocation fund</t>
  </si>
  <si>
    <t>28th December 2023</t>
  </si>
  <si>
    <t>NIFTY50 Hybrid Composite Debt 50:50 Index</t>
  </si>
  <si>
    <t xml:space="preserve">The investment objective of the Scheme is to generate income/long-terrm captial appreciation by investing in equity, equity derivatives, fixed income instruments and foreign securities. The allocation between equity instruments and fixed income will be managed dynamically so as to provide investors with long term capital appreciation while managing downside risk. However, there can be no assurance or guarantee that the investment objective of the scheme would be achieved. </t>
  </si>
  <si>
    <t>Benchmark: Nifty 500 TRI Additional Benchmark: Nifty 50 TRI. Inception/Allotment date: 05-July-23.</t>
  </si>
  <si>
    <t>Mr. Dhawal Dhanani - Since inception (12th October 2022)
Mr. Umeshkumar Mehta - Since April 03, 2024</t>
  </si>
  <si>
    <r>
      <rPr>
        <sz val="12"/>
        <color theme="1"/>
        <rFont val="Arial"/>
        <family val="2"/>
      </rPr>
      <t>Mr</t>
    </r>
    <r>
      <rPr>
        <sz val="12"/>
        <rFont val="Arial"/>
        <family val="2"/>
      </rPr>
      <t>. UmeshKumar Mehta- Since Inception (28th December 2023)
Mr. Paras Matalia - Since Inception (28th December 2023)
Mr. Dhawal Dhanani- Since Inception (28th December 2023)</t>
    </r>
  </si>
  <si>
    <t>Past performance may or may not be sustained in future. The returns are simple annualized for less than 1 year. Different Plans i.e. Regular Plan and Direct Plan under the scheme has different expense structure. The “since inception” returns of the scheme are calculated on Rs. 1000/- invested at inception. Mr. Dhawal Ghanshyam Dhanani is managing the scheme since inception and Mr. Umeshkumar Mehta is managing this scheme since April 03, 2024. In case,  the start / end date of the concerned period is a non-business date (NBD), the NAV of the previous date is considered for computation of returns.</t>
  </si>
  <si>
    <t>Ms. Nirali Bhansali, Fund Manager – Equity; 
Mr. Umeshkumar Mehta - Director, CIO &amp; Fund Manager- Equity
Mr. Dhawal Dhanani, Dedicated Fund Manager for Overseas investments</t>
  </si>
  <si>
    <t>Mr. Dhawal Dhanani
Mr. Umeshkumar Mehta - Director, CIO &amp; Fund Manager</t>
  </si>
  <si>
    <t xml:space="preserve">Ms. Nirali Bhansali, Fund Manager – Equity; 
Mr. Umeshkumar Mehta - Director, CIO &amp; Fund Manager- Equity
</t>
  </si>
  <si>
    <r>
      <rPr>
        <sz val="12"/>
        <color theme="1"/>
        <rFont val="Arial"/>
        <family val="2"/>
      </rPr>
      <t>Mr</t>
    </r>
    <r>
      <rPr>
        <sz val="12"/>
        <rFont val="Arial"/>
        <family val="2"/>
      </rPr>
      <t>. Paras Matalia Fund Manager – Fund Manager &amp; Head Research - Equity
Mr. Umeshkumar Mehta -Director, CIO &amp; Fund Manager- Equity
Mr. Dhawal Dhanani, Dedicated Fund Manager for Overseas investments</t>
    </r>
  </si>
  <si>
    <t>Wockhardt Ltd</t>
  </si>
  <si>
    <r>
      <rPr>
        <sz val="12"/>
        <color theme="1"/>
        <rFont val="Arial"/>
        <family val="2"/>
      </rPr>
      <t>Mr</t>
    </r>
    <r>
      <rPr>
        <sz val="12"/>
        <rFont val="Arial"/>
        <family val="2"/>
      </rPr>
      <t xml:space="preserve">. UmeshKumar Mehta- Director, CIO &amp; Fund Manager- Equity
Mr. Paras Matalia - Fund Manager &amp; Head Research - Equity
Mr. Dhawal Dhanani- Dedicated Fund Manager for Overseas Investment
</t>
    </r>
  </si>
  <si>
    <t>Religare Enterprises Ltd</t>
  </si>
  <si>
    <t>Benchmark: Nifty 50 Hybrid Composite Debt 50:50 Index Additional Benchmark: Nifty 50 TRI. Inception/Allotment date: 28-Dec-23.</t>
  </si>
  <si>
    <t>Samco Dynamic Asset Allocation Fund have not completed 1 year but have completed 6 months, accordingly, simple annualised returns are shown. Past performance may nor may not be sustained in future and should not be used as a basis of comparison with other investments. Since inception returns of the scheme is calculated on face value of Rs 10/- invested at inception. Different Plans i.e. Regular Plan and Direct Plan under the scheme has different expense structure. Mr. Paras Matalia and Mr. Umeshkumar Mehta is managing this scheme since inception. In case, the start/end date of the concerned period is aa non- business date (NBD) , the NAV of the previous date is considered  for computation of returns.</t>
  </si>
  <si>
    <t>Samco Special Opportunities Fund</t>
  </si>
  <si>
    <t>An open-ended equtiy scheme following special situations theme</t>
  </si>
  <si>
    <t xml:space="preserve">The investment objective of the Scheme is to generate income/long-terrm captial appreciation by investing in a portfolio of securities that are involved in special situations such as restructurings, turnarounds, spin-offs, mergers &amp; acquistions, new trends, new &amp; emerging sectors, digitization, premiumization, and other special corporate actions. These situations often create mispriings and undervalued opportunities that the fund aims to exploit for potential capital appreciation.  However, there can be no assurance or guarantee that the investment objective of the scheme would be achieved. </t>
  </si>
  <si>
    <t>06th June 2024</t>
  </si>
  <si>
    <t>Mr. Paras Matalia - Fund Manager &amp; Head Research - Equity
Mr.Umeshkumar Mehta - Director, CIO &amp;Fund Manager - Equity
Mr. Dhawal Dhanani- Dedicated Fund Manager for Overseas Investment</t>
  </si>
  <si>
    <t>Mr. Paras Matalia - Since Inception (06th June 2024)
Mr. UmeshKumar Mehta- Since Inception (06th June 2024)
Mr. Dhawal Dhanani- Since Inception (06th June 2024)</t>
  </si>
  <si>
    <t>Past performance may or may not be sustained in the future. Returns computed on compounded annualised basis based on the NAV. Different Plans i.e. Regular Plan and Direct Plan under the scheme has different expense structure. The “since inception” returns of the scheme are calculated on Rs. 10/- invested at inception. . Mr. Paras Matalia is managing the scheme since inception and Mr. Umeshkumar Mehta is managing this scheme since August 01, 2023. In case, the start / end date of the concerned period is a non-business date (NBD), the NAV of the previous date is considered for computation of returns.</t>
  </si>
  <si>
    <t>Samco Multi Cap Fund</t>
  </si>
  <si>
    <t>Tips Music Ltd</t>
  </si>
  <si>
    <t>Samvardhana Motherson International Ltd</t>
  </si>
  <si>
    <t>Motilal Oswal Financial Services Ltd</t>
  </si>
  <si>
    <t>Emami Ltd</t>
  </si>
  <si>
    <t>Nippon Life India Asset Management Ltd</t>
  </si>
  <si>
    <t>Bharat Electronics Ltd</t>
  </si>
  <si>
    <t>Divi's Laboratories Ltd</t>
  </si>
  <si>
    <t>Hindustan Aeronautics Ltd</t>
  </si>
  <si>
    <t>Solar Industries India Ltd</t>
  </si>
  <si>
    <t>Godfrey Phillips India Ltd</t>
  </si>
  <si>
    <t>Persistent Systems Ltd</t>
  </si>
  <si>
    <t>National Aluminium Company Ltd</t>
  </si>
  <si>
    <t>Voltas Ltd</t>
  </si>
  <si>
    <t>360 One WAM Ltd</t>
  </si>
  <si>
    <t>Swan Energy Ltd</t>
  </si>
  <si>
    <t>Marathon Nextgen Realty Ltd</t>
  </si>
  <si>
    <t>Healthcare Global Enterprises Ltd</t>
  </si>
  <si>
    <t>Strides Pharma Science Ltd</t>
  </si>
  <si>
    <t>Kirloskar Pneumatic Company Ltd</t>
  </si>
  <si>
    <t>Choice International Ltd</t>
  </si>
  <si>
    <t>An open-ended scheme investing across large cap, mid cap and small cap stocks</t>
  </si>
  <si>
    <t>The investment objective of the scheme is to generate long term capital appreciation by investing in a portfolioof equity and equity related securities of large cap, mid cap and small cap companies. There is no assurance that the investment objective of the scheme will be achieved.</t>
  </si>
  <si>
    <t>30th October 2024</t>
  </si>
  <si>
    <t>Nifty 500 Multicap 50:25:25 Total Returns Index</t>
  </si>
  <si>
    <t>Mr.Umeshkumar Mehta - Director, CIO &amp;Fund Manager - Equity
Mr. Paras Matalia - Fund Manager &amp; Head Research - Equity
Mr. Dhawal Dhanani- Dedicated Fund Manager for Overseas Investment</t>
  </si>
  <si>
    <t>Mr. UmeshKumar Mehta- Since Inception (30th October 2024)
Mr. Paras Matalia - Since Inception (30th October 2024)
Mr. Dhawal Dhanani- Since Inception (30th October 2024)</t>
  </si>
  <si>
    <t>As on November 30, 2024</t>
  </si>
  <si>
    <t>Portfolio Details for month ending 30th November 2024</t>
  </si>
  <si>
    <t>AuM (Rs. Crs) for month ending 30th November 2024</t>
  </si>
  <si>
    <t>Coforge Ltd</t>
  </si>
  <si>
    <t>HCL Technologies Ltd</t>
  </si>
  <si>
    <t>Rs. 601.68 crore</t>
  </si>
  <si>
    <t>Rs. 61.06 crore</t>
  </si>
  <si>
    <t>Caplin Point Laboratories Ltd</t>
  </si>
  <si>
    <t>eClerx Services Ltd</t>
  </si>
  <si>
    <t>Rs.  121.84 crore</t>
  </si>
  <si>
    <t>Trent Ltd</t>
  </si>
  <si>
    <t>Dixon Technologies (India) Ltd</t>
  </si>
  <si>
    <t>Info Edge (India) Ltd</t>
  </si>
  <si>
    <t>Mahindra &amp; Mahindra Ltd</t>
  </si>
  <si>
    <t>Oracle Financial Services Software Ltd</t>
  </si>
  <si>
    <t>Rs.  874.03 crore</t>
  </si>
  <si>
    <t>Zomato Ltd</t>
  </si>
  <si>
    <t>Sun Pharmaceutical Industries Ltd</t>
  </si>
  <si>
    <t>United Spirits Ltd</t>
  </si>
  <si>
    <t>Rs. 604.66 crore</t>
  </si>
  <si>
    <t>Aditya Birla Sun Life AMC Ltd</t>
  </si>
  <si>
    <t>Rs. 193.16 crore</t>
  </si>
  <si>
    <t>Praj Industries Ltd</t>
  </si>
  <si>
    <t>Apar Industries Ltd</t>
  </si>
  <si>
    <t>Central Depository Services (India) Ltd</t>
  </si>
  <si>
    <t>KSB Ltd</t>
  </si>
  <si>
    <t>PCBL Ltd</t>
  </si>
  <si>
    <t>Affle (India) Ltd</t>
  </si>
  <si>
    <t>Rs. 354.14 crore</t>
  </si>
  <si>
    <t>Samco Arbitrage Fund</t>
  </si>
  <si>
    <t>An open-ended scheme investing in arbitrage opportunities</t>
  </si>
  <si>
    <t>27th November 2024</t>
  </si>
  <si>
    <t>Nifty 50 Arbitrage TRI</t>
  </si>
  <si>
    <t>Mr. UmeshKumar Mehta- Since Inception (27th November 2024)
Mr. Paras Matalia - Since Inception (27th November 2024)
Mr. Dhawal Dhanani- Since Inception (27th November 2024)</t>
  </si>
  <si>
    <t>Reliance Industries Ltd</t>
  </si>
  <si>
    <t>HDFC Bank Ltd</t>
  </si>
  <si>
    <t>Indian Oil Corporation Ltd</t>
  </si>
  <si>
    <t>IndusInd Bank Ltd</t>
  </si>
  <si>
    <t>Titan Company Ltd</t>
  </si>
  <si>
    <t>NTPC Ltd</t>
  </si>
  <si>
    <t>Hindustan Unilever Ltd</t>
  </si>
  <si>
    <t>Rs. 16.88 crore</t>
  </si>
  <si>
    <t>The investment objective of the Scheme is to generate capital appreciation
and income by predominantly investing in arbitrage opportunities in the cash and the derivative segments of the equity markets and the arbitrage
opportunities available within the derivative segment and by investing the
balance in debt and money market instruments. There is no assurance that the investment objective of the scheme will be achieved.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</si>
</sst>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 #,##0.00_ ;_ * \-#,##0.00_ ;_ * &quot;-&quot;??_ ;_ @_ "/>
    <numFmt numFmtId="165" formatCode="[$-409]d\-mmm\-yy;@"/>
    <numFmt numFmtId="166" formatCode="#,##0.00%;\(#,##0.00\)%"/>
    <numFmt numFmtId="167" formatCode="_-* #,##0.00_-;\-* #,##0.00_-;_-* &quot;-&quot;??_-;_-@_-"/>
    <numFmt numFmtId="168" formatCode="_(* #,##0_);_(* \(#,##0\);_(* &quot;-&quot;??_);_(@_)"/>
  </numFmts>
  <fonts count="35" x14ac:knownFonts="1">
    <font>
      <sz val="11"/>
      <color theme="1"/>
      <name val="Calibri"/>
      <family val="2"/>
      <scheme val="minor"/>
    </font>
    <font>
      <sz val="11"/>
      <color theme="1"/>
      <name val="Calibri"/>
      <family val="2"/>
      <scheme val="minor"/>
    </font>
    <font>
      <sz val="10"/>
      <name val="Arial"/>
      <family val="2"/>
    </font>
    <font>
      <b/>
      <sz val="12"/>
      <name val="Arial"/>
      <family val="2"/>
    </font>
    <font>
      <sz val="12"/>
      <name val="Arial"/>
      <family val="2"/>
    </font>
    <font>
      <sz val="12"/>
      <color theme="1"/>
      <name val="Arial"/>
      <family val="2"/>
    </font>
    <font>
      <b/>
      <sz val="14"/>
      <color theme="1"/>
      <name val="Arial"/>
      <family val="2"/>
    </font>
    <font>
      <u/>
      <sz val="11"/>
      <color theme="10"/>
      <name val="Calibri"/>
      <family val="2"/>
      <scheme val="minor"/>
    </font>
    <font>
      <sz val="12"/>
      <color rgb="FF00000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Arial"/>
      <family val="2"/>
    </font>
    <font>
      <sz val="11"/>
      <name val="Arial"/>
      <family val="2"/>
    </font>
    <font>
      <u/>
      <sz val="10"/>
      <color indexed="12"/>
      <name val="Arial"/>
      <family val="2"/>
    </font>
    <font>
      <sz val="11"/>
      <color indexed="8"/>
      <name val="Calibri"/>
      <family val="2"/>
    </font>
    <font>
      <sz val="9"/>
      <color theme="1"/>
      <name val="Trebuchet MS"/>
      <family val="2"/>
    </font>
    <font>
      <u/>
      <sz val="11"/>
      <color theme="10"/>
      <name val="Calibri"/>
      <family val="2"/>
    </font>
    <font>
      <sz val="11"/>
      <color rgb="FF9C6500"/>
      <name val="Calibri"/>
      <family val="2"/>
      <scheme val="minor"/>
    </font>
    <font>
      <b/>
      <sz val="18"/>
      <color theme="3"/>
      <name val="Calibri Light"/>
      <family val="2"/>
      <scheme val="major"/>
    </font>
    <font>
      <sz val="11"/>
      <color rgb="FF000000"/>
      <name val="Calibri"/>
      <family val="2"/>
    </font>
    <font>
      <b/>
      <sz val="12"/>
      <color rgb="FF000000"/>
      <name val="Arial"/>
      <family val="2"/>
    </font>
    <font>
      <b/>
      <sz val="12"/>
      <color theme="1"/>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FFFF"/>
        <bgColor indexed="64"/>
      </patternFill>
    </fill>
  </fills>
  <borders count="2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rgb="FF000000"/>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s>
  <cellStyleXfs count="204">
    <xf numFmtId="0" fontId="0" fillId="0" borderId="0"/>
    <xf numFmtId="9" fontId="1" fillId="0" borderId="0" applyFont="0" applyFill="0" applyBorder="0" applyAlignment="0" applyProtection="0"/>
    <xf numFmtId="0" fontId="2" fillId="0" borderId="0"/>
    <xf numFmtId="43" fontId="2" fillId="0" borderId="0" applyFon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10" fillId="0" borderId="6" applyNumberFormat="0" applyFill="0" applyAlignment="0" applyProtection="0"/>
    <xf numFmtId="0" fontId="11" fillId="0" borderId="7" applyNumberFormat="0" applyFill="0" applyAlignment="0" applyProtection="0"/>
    <xf numFmtId="0" fontId="12" fillId="0" borderId="8"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5" fillId="5" borderId="9" applyNumberFormat="0" applyAlignment="0" applyProtection="0"/>
    <xf numFmtId="0" fontId="16" fillId="6" borderId="10" applyNumberFormat="0" applyAlignment="0" applyProtection="0"/>
    <xf numFmtId="0" fontId="17" fillId="6" borderId="9" applyNumberFormat="0" applyAlignment="0" applyProtection="0"/>
    <xf numFmtId="0" fontId="18" fillId="0" borderId="11" applyNumberFormat="0" applyFill="0" applyAlignment="0" applyProtection="0"/>
    <xf numFmtId="0" fontId="19" fillId="7" borderId="12" applyNumberFormat="0" applyAlignment="0" applyProtection="0"/>
    <xf numFmtId="0" fontId="20" fillId="0" borderId="0" applyNumberFormat="0" applyFill="0" applyBorder="0" applyAlignment="0" applyProtection="0"/>
    <xf numFmtId="0" fontId="1" fillId="8" borderId="13" applyNumberFormat="0" applyFont="0" applyAlignment="0" applyProtection="0"/>
    <xf numFmtId="0" fontId="21" fillId="0" borderId="0" applyNumberFormat="0" applyFill="0" applyBorder="0" applyAlignment="0" applyProtection="0"/>
    <xf numFmtId="0" fontId="22" fillId="0" borderId="14" applyNumberFormat="0" applyFill="0" applyAlignment="0" applyProtection="0"/>
    <xf numFmtId="0" fontId="23"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3"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3"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3"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3"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3"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23" fillId="12" borderId="0" applyNumberFormat="0" applyBorder="0" applyAlignment="0" applyProtection="0"/>
    <xf numFmtId="0" fontId="23" fillId="16" borderId="0" applyNumberFormat="0" applyBorder="0" applyAlignment="0" applyProtection="0"/>
    <xf numFmtId="0" fontId="23" fillId="20" borderId="0" applyNumberFormat="0" applyBorder="0" applyAlignment="0" applyProtection="0"/>
    <xf numFmtId="0" fontId="23" fillId="24" borderId="0" applyNumberFormat="0" applyBorder="0" applyAlignment="0" applyProtection="0"/>
    <xf numFmtId="0" fontId="23" fillId="28" borderId="0" applyNumberFormat="0" applyBorder="0" applyAlignment="0" applyProtection="0"/>
    <xf numFmtId="0" fontId="23" fillId="32" borderId="0" applyNumberFormat="0" applyBorder="0" applyAlignment="0" applyProtection="0"/>
    <xf numFmtId="0" fontId="23" fillId="9" borderId="0" applyNumberFormat="0" applyBorder="0" applyAlignment="0" applyProtection="0"/>
    <xf numFmtId="0" fontId="23" fillId="13" borderId="0" applyNumberFormat="0" applyBorder="0" applyAlignment="0" applyProtection="0"/>
    <xf numFmtId="0" fontId="23" fillId="17" borderId="0" applyNumberFormat="0" applyBorder="0" applyAlignment="0" applyProtection="0"/>
    <xf numFmtId="0" fontId="23" fillId="21" borderId="0" applyNumberFormat="0" applyBorder="0" applyAlignment="0" applyProtection="0"/>
    <xf numFmtId="0" fontId="23" fillId="25" borderId="0" applyNumberFormat="0" applyBorder="0" applyAlignment="0" applyProtection="0"/>
    <xf numFmtId="0" fontId="23" fillId="29" borderId="0" applyNumberFormat="0" applyBorder="0" applyAlignment="0" applyProtection="0"/>
    <xf numFmtId="0" fontId="14" fillId="3" borderId="0" applyNumberFormat="0" applyBorder="0" applyAlignment="0" applyProtection="0"/>
    <xf numFmtId="0" fontId="17" fillId="6" borderId="9" applyNumberFormat="0" applyAlignment="0" applyProtection="0"/>
    <xf numFmtId="0" fontId="19" fillId="7" borderId="12" applyNumberFormat="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5" fillId="0" borderId="0" applyFont="0" applyFill="0" applyBorder="0" applyAlignment="0" applyProtection="0"/>
    <xf numFmtId="167" fontId="2" fillId="0" borderId="0" applyFont="0" applyFill="0" applyBorder="0" applyAlignment="0" applyProtection="0"/>
    <xf numFmtId="164" fontId="25" fillId="0" borderId="0" applyFont="0" applyFill="0" applyBorder="0" applyAlignment="0" applyProtection="0"/>
    <xf numFmtId="164" fontId="27"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8" fillId="0" borderId="0" applyFont="0" applyFill="0" applyBorder="0" applyAlignment="0" applyProtection="0"/>
    <xf numFmtId="164" fontId="27"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4" fontId="25" fillId="0" borderId="0" applyFont="0" applyFill="0" applyBorder="0" applyAlignment="0" applyProtection="0"/>
    <xf numFmtId="167" fontId="2" fillId="0" borderId="0" applyFont="0" applyFill="0" applyBorder="0" applyAlignment="0" applyProtection="0"/>
    <xf numFmtId="164" fontId="25" fillId="0" borderId="0" applyFont="0" applyFill="0" applyBorder="0" applyAlignment="0" applyProtection="0"/>
    <xf numFmtId="0" fontId="21" fillId="0" borderId="0" applyNumberFormat="0" applyFill="0" applyBorder="0" applyAlignment="0" applyProtection="0"/>
    <xf numFmtId="0" fontId="13" fillId="2" borderId="0" applyNumberFormat="0" applyBorder="0" applyAlignment="0" applyProtection="0"/>
    <xf numFmtId="0" fontId="10" fillId="0" borderId="6" applyNumberFormat="0" applyFill="0" applyAlignment="0" applyProtection="0"/>
    <xf numFmtId="0" fontId="11" fillId="0" borderId="7" applyNumberFormat="0" applyFill="0" applyAlignment="0" applyProtection="0"/>
    <xf numFmtId="0" fontId="12" fillId="0" borderId="8" applyNumberFormat="0" applyFill="0" applyAlignment="0" applyProtection="0"/>
    <xf numFmtId="0" fontId="12" fillId="0" borderId="0" applyNumberFormat="0" applyFill="0" applyBorder="0" applyAlignment="0" applyProtection="0"/>
    <xf numFmtId="0" fontId="26"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7" fillId="0" borderId="0" applyNumberFormat="0" applyFill="0" applyBorder="0" applyAlignment="0" applyProtection="0"/>
    <xf numFmtId="0" fontId="15" fillId="5" borderId="9" applyNumberFormat="0" applyAlignment="0" applyProtection="0"/>
    <xf numFmtId="0" fontId="18" fillId="0" borderId="11" applyNumberFormat="0" applyFill="0" applyAlignment="0" applyProtection="0"/>
    <xf numFmtId="0" fontId="30" fillId="4" borderId="0" applyNumberFormat="0" applyBorder="0" applyAlignment="0" applyProtection="0"/>
    <xf numFmtId="0" fontId="25" fillId="0" borderId="0"/>
    <xf numFmtId="0" fontId="25"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alignment vertical="top"/>
      <protection locked="0"/>
    </xf>
    <xf numFmtId="0" fontId="2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 fillId="0" borderId="0"/>
    <xf numFmtId="0" fontId="1" fillId="8" borderId="13" applyNumberFormat="0" applyFont="0" applyAlignment="0" applyProtection="0"/>
    <xf numFmtId="0" fontId="16" fillId="6" borderId="10" applyNumberFormat="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0" fontId="31" fillId="0" borderId="0" applyNumberFormat="0" applyFill="0" applyBorder="0" applyAlignment="0" applyProtection="0"/>
    <xf numFmtId="0" fontId="9" fillId="0" borderId="0" applyNumberFormat="0" applyFill="0" applyBorder="0" applyAlignment="0" applyProtection="0"/>
    <xf numFmtId="0" fontId="22" fillId="0" borderId="14" applyNumberFormat="0" applyFill="0" applyAlignment="0" applyProtection="0"/>
    <xf numFmtId="0" fontId="20" fillId="0" borderId="0" applyNumberFormat="0" applyFill="0" applyBorder="0" applyAlignment="0" applyProtection="0"/>
    <xf numFmtId="0" fontId="2" fillId="0" borderId="0" applyNumberFormat="0" applyFont="0" applyFill="0" applyBorder="0" applyAlignment="0" applyProtection="0"/>
    <xf numFmtId="0" fontId="2" fillId="0" borderId="0"/>
    <xf numFmtId="9" fontId="27" fillId="0" borderId="0" applyFont="0" applyFill="0" applyBorder="0" applyAlignment="0" applyProtection="0"/>
    <xf numFmtId="0" fontId="1" fillId="0" borderId="0"/>
    <xf numFmtId="164" fontId="27" fillId="0" borderId="0" applyFont="0" applyFill="0" applyBorder="0" applyAlignment="0" applyProtection="0"/>
    <xf numFmtId="164" fontId="1" fillId="0" borderId="0" applyFont="0" applyFill="0" applyBorder="0" applyAlignment="0" applyProtection="0"/>
    <xf numFmtId="164" fontId="27" fillId="0" borderId="0" applyFont="0" applyFill="0" applyBorder="0" applyAlignment="0" applyProtection="0"/>
    <xf numFmtId="164" fontId="28" fillId="0" borderId="0" applyFont="0" applyFill="0" applyBorder="0" applyAlignment="0" applyProtection="0"/>
    <xf numFmtId="0" fontId="30" fillId="4" borderId="0" applyNumberFormat="0" applyBorder="0" applyAlignment="0" applyProtection="0"/>
    <xf numFmtId="0" fontId="23" fillId="12" borderId="0" applyNumberFormat="0" applyBorder="0" applyAlignment="0" applyProtection="0"/>
    <xf numFmtId="0" fontId="23" fillId="16" borderId="0" applyNumberFormat="0" applyBorder="0" applyAlignment="0" applyProtection="0"/>
    <xf numFmtId="0" fontId="23" fillId="28" borderId="0" applyNumberFormat="0" applyBorder="0" applyAlignment="0" applyProtection="0"/>
    <xf numFmtId="0" fontId="27" fillId="0" borderId="0"/>
    <xf numFmtId="0" fontId="2" fillId="0" borderId="0"/>
    <xf numFmtId="164" fontId="2" fillId="0" borderId="0" applyFont="0" applyFill="0" applyBorder="0" applyAlignment="0" applyProtection="0"/>
    <xf numFmtId="164" fontId="27" fillId="0" borderId="0" applyFont="0" applyFill="0" applyBorder="0" applyAlignment="0" applyProtection="0"/>
    <xf numFmtId="0" fontId="2" fillId="0" borderId="0"/>
    <xf numFmtId="0" fontId="32" fillId="0" borderId="0"/>
  </cellStyleXfs>
  <cellXfs count="219">
    <xf numFmtId="0" fontId="0" fillId="0" borderId="0" xfId="0"/>
    <xf numFmtId="0" fontId="3" fillId="0" borderId="3" xfId="0" applyFont="1" applyBorder="1" applyAlignment="1">
      <alignment horizontal="left" vertical="center"/>
    </xf>
    <xf numFmtId="0" fontId="0" fillId="0" borderId="0" xfId="0" applyAlignment="1">
      <alignment vertical="center"/>
    </xf>
    <xf numFmtId="0" fontId="3" fillId="0" borderId="2" xfId="0" applyFont="1" applyBorder="1" applyAlignment="1">
      <alignment vertical="center" wrapText="1"/>
    </xf>
    <xf numFmtId="0" fontId="3" fillId="0" borderId="2" xfId="0" applyFont="1" applyBorder="1" applyAlignment="1">
      <alignment horizontal="left" vertical="center" wrapText="1"/>
    </xf>
    <xf numFmtId="0" fontId="0" fillId="0" borderId="0" xfId="0" applyAlignment="1">
      <alignment vertical="center" wrapText="1"/>
    </xf>
    <xf numFmtId="0" fontId="4" fillId="0" borderId="2" xfId="0" applyFont="1" applyBorder="1" applyAlignment="1">
      <alignment vertical="center" wrapText="1"/>
    </xf>
    <xf numFmtId="10" fontId="5" fillId="0" borderId="2" xfId="1" applyNumberFormat="1" applyFont="1" applyFill="1" applyBorder="1" applyAlignment="1">
      <alignment horizontal="left" vertical="center"/>
    </xf>
    <xf numFmtId="0" fontId="7" fillId="0" borderId="0" xfId="4" applyFill="1"/>
    <xf numFmtId="10" fontId="4" fillId="34" borderId="2" xfId="0" applyNumberFormat="1" applyFont="1" applyFill="1" applyBorder="1" applyAlignment="1">
      <alignment horizontal="center" vertical="center"/>
    </xf>
    <xf numFmtId="3" fontId="4" fillId="34" borderId="2" xfId="0" applyNumberFormat="1" applyFont="1" applyFill="1" applyBorder="1" applyAlignment="1">
      <alignment horizontal="center" vertical="center"/>
    </xf>
    <xf numFmtId="3" fontId="5" fillId="0" borderId="2" xfId="0" applyNumberFormat="1" applyFont="1" applyBorder="1" applyAlignment="1">
      <alignment horizontal="center" vertical="center" wrapText="1"/>
    </xf>
    <xf numFmtId="0" fontId="4" fillId="0" borderId="2" xfId="0" applyFont="1" applyBorder="1" applyAlignment="1">
      <alignment horizontal="left" vertical="top" wrapText="1"/>
    </xf>
    <xf numFmtId="0" fontId="3" fillId="0" borderId="2" xfId="0" applyFont="1" applyBorder="1" applyAlignment="1">
      <alignment vertical="top" wrapText="1"/>
    </xf>
    <xf numFmtId="0" fontId="0" fillId="0" borderId="2" xfId="0" applyBorder="1" applyAlignment="1">
      <alignment horizontal="center" vertical="center"/>
    </xf>
    <xf numFmtId="0" fontId="3" fillId="0" borderId="0" xfId="0" applyFont="1" applyAlignment="1">
      <alignment horizontal="left" vertical="center"/>
    </xf>
    <xf numFmtId="0" fontId="4" fillId="0" borderId="0" xfId="0" applyFont="1" applyAlignment="1">
      <alignment vertical="center" wrapText="1"/>
    </xf>
    <xf numFmtId="0" fontId="3" fillId="0" borderId="20" xfId="0" applyFont="1" applyBorder="1" applyAlignment="1">
      <alignment vertical="top" wrapText="1"/>
    </xf>
    <xf numFmtId="0" fontId="3" fillId="0" borderId="15" xfId="0" applyFont="1" applyBorder="1" applyAlignment="1">
      <alignment vertical="top" wrapText="1"/>
    </xf>
    <xf numFmtId="4" fontId="3" fillId="0" borderId="2" xfId="0" applyNumberFormat="1" applyFont="1" applyBorder="1" applyAlignment="1">
      <alignment horizontal="left" vertical="center"/>
    </xf>
    <xf numFmtId="0" fontId="3" fillId="33" borderId="2" xfId="0" applyFont="1" applyFill="1" applyBorder="1" applyAlignment="1">
      <alignment horizontal="left" vertical="top" wrapText="1"/>
    </xf>
    <xf numFmtId="10" fontId="4" fillId="34" borderId="2" xfId="0" applyNumberFormat="1" applyFont="1" applyFill="1" applyBorder="1" applyAlignment="1">
      <alignment horizontal="left" vertical="top"/>
    </xf>
    <xf numFmtId="3" fontId="4" fillId="34" borderId="2" xfId="0" applyNumberFormat="1" applyFont="1" applyFill="1" applyBorder="1" applyAlignment="1">
      <alignment horizontal="left" vertical="top"/>
    </xf>
    <xf numFmtId="3" fontId="5" fillId="0" borderId="2" xfId="0" applyNumberFormat="1" applyFont="1" applyBorder="1" applyAlignment="1">
      <alignment horizontal="left" vertical="top" wrapText="1"/>
    </xf>
    <xf numFmtId="10" fontId="4" fillId="0" borderId="2" xfId="0" applyNumberFormat="1" applyFont="1" applyBorder="1" applyAlignment="1">
      <alignment horizontal="left" vertical="top"/>
    </xf>
    <xf numFmtId="10" fontId="5" fillId="0" borderId="2" xfId="0" applyNumberFormat="1" applyFont="1" applyBorder="1" applyAlignment="1">
      <alignment horizontal="left" vertical="top" wrapText="1"/>
    </xf>
    <xf numFmtId="10" fontId="4" fillId="34" borderId="2" xfId="0" applyNumberFormat="1" applyFont="1" applyFill="1" applyBorder="1" applyAlignment="1">
      <alignment horizontal="left" vertical="top" wrapText="1"/>
    </xf>
    <xf numFmtId="3" fontId="4" fillId="34" borderId="2" xfId="0" applyNumberFormat="1" applyFont="1" applyFill="1" applyBorder="1" applyAlignment="1">
      <alignment horizontal="left" vertical="top" wrapText="1"/>
    </xf>
    <xf numFmtId="3" fontId="4" fillId="34" borderId="2" xfId="0" applyNumberFormat="1" applyFont="1" applyFill="1" applyBorder="1" applyAlignment="1">
      <alignment horizontal="center" vertical="top"/>
    </xf>
    <xf numFmtId="0" fontId="3" fillId="0" borderId="19" xfId="0" applyFont="1" applyBorder="1" applyAlignment="1">
      <alignment horizontal="center" vertical="center"/>
    </xf>
    <xf numFmtId="0" fontId="4" fillId="0" borderId="19" xfId="0" applyFont="1" applyBorder="1" applyAlignment="1">
      <alignment horizontal="left" vertical="top" wrapText="1"/>
    </xf>
    <xf numFmtId="165" fontId="4" fillId="0" borderId="19" xfId="0" applyNumberFormat="1" applyFont="1" applyBorder="1" applyAlignment="1">
      <alignment horizontal="left" vertical="top" wrapText="1"/>
    </xf>
    <xf numFmtId="0" fontId="6" fillId="0" borderId="19" xfId="0" applyFont="1" applyBorder="1" applyAlignment="1">
      <alignment horizontal="left"/>
    </xf>
    <xf numFmtId="0" fontId="3" fillId="33" borderId="19" xfId="0" applyFont="1" applyFill="1" applyBorder="1" applyAlignment="1">
      <alignment horizontal="center" vertical="top" wrapText="1"/>
    </xf>
    <xf numFmtId="0" fontId="4" fillId="0" borderId="18" xfId="0" applyFont="1" applyBorder="1" applyAlignment="1">
      <alignment horizontal="justify" vertical="top" wrapText="1"/>
    </xf>
    <xf numFmtId="10" fontId="5" fillId="0" borderId="19" xfId="1" applyNumberFormat="1" applyFont="1" applyFill="1" applyBorder="1" applyAlignment="1">
      <alignment horizontal="left" vertical="top"/>
    </xf>
    <xf numFmtId="4" fontId="3" fillId="0" borderId="19" xfId="0" applyNumberFormat="1" applyFont="1" applyBorder="1" applyAlignment="1">
      <alignment horizontal="left" vertical="top"/>
    </xf>
    <xf numFmtId="10" fontId="3" fillId="0" borderId="4" xfId="1" applyNumberFormat="1" applyFont="1" applyFill="1" applyBorder="1" applyAlignment="1">
      <alignment horizontal="center" vertical="center" wrapText="1"/>
    </xf>
    <xf numFmtId="0" fontId="3" fillId="33" borderId="1" xfId="0" applyFont="1" applyFill="1" applyBorder="1" applyAlignment="1">
      <alignment horizontal="left" vertical="top" wrapText="1"/>
    </xf>
    <xf numFmtId="0" fontId="3" fillId="33" borderId="18" xfId="0" applyFont="1" applyFill="1" applyBorder="1" applyAlignment="1">
      <alignment horizontal="center" vertical="top" wrapText="1"/>
    </xf>
    <xf numFmtId="0" fontId="3" fillId="33" borderId="22" xfId="0" applyFont="1" applyFill="1" applyBorder="1" applyAlignment="1">
      <alignment horizontal="center" vertical="top" wrapText="1"/>
    </xf>
    <xf numFmtId="0" fontId="3" fillId="33" borderId="16" xfId="0" applyFont="1" applyFill="1" applyBorder="1" applyAlignment="1">
      <alignment horizontal="left" vertical="top" wrapText="1"/>
    </xf>
    <xf numFmtId="10" fontId="5" fillId="0" borderId="19" xfId="1" applyNumberFormat="1" applyFont="1" applyFill="1" applyBorder="1" applyAlignment="1">
      <alignment horizontal="center"/>
    </xf>
    <xf numFmtId="166" fontId="33" fillId="0" borderId="19" xfId="0" applyNumberFormat="1" applyFont="1" applyBorder="1" applyAlignment="1">
      <alignment horizontal="center" vertical="top" wrapText="1"/>
    </xf>
    <xf numFmtId="0" fontId="0" fillId="0" borderId="4" xfId="0" applyBorder="1" applyAlignment="1">
      <alignment horizontal="center" vertical="center"/>
    </xf>
    <xf numFmtId="0" fontId="0" fillId="0" borderId="2" xfId="0" applyBorder="1" applyAlignment="1">
      <alignment vertical="center"/>
    </xf>
    <xf numFmtId="0" fontId="0" fillId="0" borderId="2" xfId="0" applyBorder="1" applyAlignment="1">
      <alignment vertical="center" wrapText="1"/>
    </xf>
    <xf numFmtId="0" fontId="0" fillId="0" borderId="20" xfId="0" applyBorder="1" applyAlignment="1">
      <alignment vertical="center"/>
    </xf>
    <xf numFmtId="168" fontId="5" fillId="0" borderId="2" xfId="0" applyNumberFormat="1" applyFont="1" applyBorder="1" applyAlignment="1">
      <alignment horizontal="left" vertical="top" wrapText="1"/>
    </xf>
    <xf numFmtId="168" fontId="4" fillId="34" borderId="2" xfId="0" applyNumberFormat="1" applyFont="1" applyFill="1" applyBorder="1" applyAlignment="1">
      <alignment horizontal="left" vertical="top"/>
    </xf>
    <xf numFmtId="0" fontId="4" fillId="0" borderId="5" xfId="0" applyFont="1" applyBorder="1" applyAlignment="1">
      <alignment horizontal="left" vertical="top" wrapText="1"/>
    </xf>
    <xf numFmtId="0" fontId="3" fillId="33" borderId="4" xfId="0" applyFont="1" applyFill="1" applyBorder="1" applyAlignment="1">
      <alignment horizontal="left" vertical="top" wrapText="1"/>
    </xf>
    <xf numFmtId="0" fontId="0" fillId="0" borderId="5" xfId="0" applyBorder="1" applyAlignment="1">
      <alignment vertical="center"/>
    </xf>
    <xf numFmtId="0" fontId="0" fillId="0" borderId="4" xfId="0" applyBorder="1" applyAlignment="1">
      <alignment vertical="center"/>
    </xf>
    <xf numFmtId="0" fontId="4" fillId="0" borderId="20" xfId="0" applyFont="1" applyBorder="1" applyAlignment="1">
      <alignment vertical="center" wrapText="1"/>
    </xf>
    <xf numFmtId="10" fontId="5" fillId="0" borderId="18" xfId="1" applyNumberFormat="1" applyFont="1" applyFill="1" applyBorder="1" applyAlignment="1">
      <alignment horizontal="left" vertical="top"/>
    </xf>
    <xf numFmtId="10" fontId="5" fillId="0" borderId="20" xfId="1" applyNumberFormat="1" applyFont="1" applyFill="1" applyBorder="1" applyAlignment="1">
      <alignment horizontal="left" vertical="center"/>
    </xf>
    <xf numFmtId="168" fontId="4" fillId="34" borderId="4" xfId="0" applyNumberFormat="1" applyFont="1" applyFill="1" applyBorder="1" applyAlignment="1">
      <alignment horizontal="left" vertical="top"/>
    </xf>
    <xf numFmtId="0" fontId="4" fillId="0" borderId="5" xfId="0" applyFont="1" applyBorder="1" applyAlignment="1">
      <alignment vertical="center" wrapText="1"/>
    </xf>
    <xf numFmtId="0" fontId="3" fillId="0" borderId="5" xfId="0" applyFont="1" applyBorder="1" applyAlignment="1">
      <alignment vertical="center" wrapText="1"/>
    </xf>
    <xf numFmtId="0" fontId="4" fillId="0" borderId="4" xfId="0" applyFont="1" applyBorder="1" applyAlignment="1">
      <alignment horizontal="left"/>
    </xf>
    <xf numFmtId="0" fontId="4" fillId="0" borderId="19" xfId="0" applyFont="1" applyBorder="1" applyAlignment="1">
      <alignment horizontal="left"/>
    </xf>
    <xf numFmtId="0" fontId="4" fillId="0" borderId="5" xfId="0" applyFont="1" applyBorder="1" applyAlignment="1">
      <alignment horizontal="left"/>
    </xf>
    <xf numFmtId="166" fontId="8" fillId="0" borderId="4" xfId="0" applyNumberFormat="1" applyFont="1" applyBorder="1" applyAlignment="1">
      <alignment horizontal="center" vertical="top" wrapText="1"/>
    </xf>
    <xf numFmtId="166" fontId="8" fillId="0" borderId="19" xfId="0" applyNumberFormat="1" applyFont="1" applyBorder="1" applyAlignment="1">
      <alignment horizontal="center" vertical="top" wrapText="1"/>
    </xf>
    <xf numFmtId="166" fontId="8" fillId="0" borderId="5" xfId="0" applyNumberFormat="1" applyFont="1" applyBorder="1" applyAlignment="1">
      <alignment horizontal="center" vertical="top" wrapText="1"/>
    </xf>
    <xf numFmtId="10" fontId="3" fillId="0" borderId="4" xfId="0" applyNumberFormat="1" applyFont="1" applyBorder="1" applyAlignment="1">
      <alignment horizontal="left" vertical="top"/>
    </xf>
    <xf numFmtId="10" fontId="3" fillId="0" borderId="19" xfId="0" applyNumberFormat="1" applyFont="1" applyBorder="1" applyAlignment="1">
      <alignment horizontal="left" vertical="top"/>
    </xf>
    <xf numFmtId="10" fontId="3" fillId="0" borderId="5" xfId="0" applyNumberFormat="1" applyFont="1" applyBorder="1" applyAlignment="1">
      <alignment horizontal="left" vertical="top"/>
    </xf>
    <xf numFmtId="166" fontId="33" fillId="0" borderId="4" xfId="0" applyNumberFormat="1" applyFont="1" applyBorder="1" applyAlignment="1">
      <alignment horizontal="center" vertical="top" wrapText="1"/>
    </xf>
    <xf numFmtId="166" fontId="33" fillId="0" borderId="19" xfId="0" applyNumberFormat="1" applyFont="1" applyBorder="1" applyAlignment="1">
      <alignment horizontal="center" vertical="top" wrapText="1"/>
    </xf>
    <xf numFmtId="166" fontId="33" fillId="0" borderId="5" xfId="0" applyNumberFormat="1" applyFont="1" applyBorder="1" applyAlignment="1">
      <alignment horizontal="center" vertical="top" wrapText="1"/>
    </xf>
    <xf numFmtId="4" fontId="3" fillId="0" borderId="4" xfId="0" applyNumberFormat="1" applyFont="1" applyBorder="1" applyAlignment="1">
      <alignment horizontal="left" vertical="top"/>
    </xf>
    <xf numFmtId="4" fontId="3" fillId="0" borderId="19" xfId="0" applyNumberFormat="1" applyFont="1" applyBorder="1" applyAlignment="1">
      <alignment horizontal="left" vertical="top"/>
    </xf>
    <xf numFmtId="4" fontId="3" fillId="0" borderId="5" xfId="0" applyNumberFormat="1" applyFont="1" applyBorder="1" applyAlignment="1">
      <alignment horizontal="left" vertical="top"/>
    </xf>
    <xf numFmtId="0" fontId="0" fillId="0" borderId="4" xfId="0" applyBorder="1" applyAlignment="1">
      <alignment horizontal="center" vertical="center"/>
    </xf>
    <xf numFmtId="0" fontId="0" fillId="0" borderId="19" xfId="0" applyBorder="1" applyAlignment="1">
      <alignment horizontal="center" vertical="center"/>
    </xf>
    <xf numFmtId="0" fontId="0" fillId="0" borderId="5" xfId="0" applyBorder="1" applyAlignment="1">
      <alignment horizontal="center" vertical="center"/>
    </xf>
    <xf numFmtId="0" fontId="4" fillId="0" borderId="2" xfId="0" applyFont="1" applyBorder="1" applyAlignment="1">
      <alignment horizontal="left"/>
    </xf>
    <xf numFmtId="166" fontId="8" fillId="0" borderId="2" xfId="0" applyNumberFormat="1" applyFont="1" applyBorder="1" applyAlignment="1">
      <alignment horizontal="center" vertical="top" wrapText="1"/>
    </xf>
    <xf numFmtId="10" fontId="5" fillId="0" borderId="2" xfId="1" applyNumberFormat="1" applyFont="1" applyFill="1" applyBorder="1" applyAlignment="1">
      <alignment horizontal="left" vertical="top"/>
    </xf>
    <xf numFmtId="10" fontId="3" fillId="0" borderId="2" xfId="0" applyNumberFormat="1" applyFont="1" applyBorder="1" applyAlignment="1">
      <alignment horizontal="left" vertical="top"/>
    </xf>
    <xf numFmtId="166" fontId="33" fillId="0" borderId="2" xfId="0" applyNumberFormat="1" applyFont="1" applyBorder="1" applyAlignment="1">
      <alignment horizontal="center" vertical="top" wrapText="1"/>
    </xf>
    <xf numFmtId="4" fontId="3" fillId="0" borderId="2" xfId="0" applyNumberFormat="1" applyFont="1" applyBorder="1" applyAlignment="1">
      <alignment horizontal="left" vertical="top"/>
    </xf>
    <xf numFmtId="0" fontId="0" fillId="0" borderId="2" xfId="0" applyBorder="1" applyAlignment="1">
      <alignment horizontal="center" vertical="center"/>
    </xf>
    <xf numFmtId="10" fontId="5" fillId="0" borderId="4" xfId="1" applyNumberFormat="1" applyFont="1" applyFill="1" applyBorder="1" applyAlignment="1">
      <alignment horizontal="center"/>
    </xf>
    <xf numFmtId="10" fontId="5" fillId="0" borderId="5" xfId="1" applyNumberFormat="1" applyFont="1" applyFill="1" applyBorder="1" applyAlignment="1">
      <alignment horizontal="center"/>
    </xf>
    <xf numFmtId="0" fontId="3" fillId="0" borderId="4" xfId="0" applyFont="1" applyBorder="1" applyAlignment="1">
      <alignment horizontal="center" vertical="center"/>
    </xf>
    <xf numFmtId="0" fontId="3" fillId="0" borderId="19" xfId="0" applyFont="1" applyBorder="1" applyAlignment="1">
      <alignment horizontal="center" vertical="center"/>
    </xf>
    <xf numFmtId="0" fontId="3" fillId="0" borderId="5" xfId="0" applyFont="1" applyBorder="1" applyAlignment="1">
      <alignment horizontal="center" vertical="center"/>
    </xf>
    <xf numFmtId="0" fontId="6" fillId="0" borderId="2" xfId="0" applyFont="1" applyBorder="1" applyAlignment="1">
      <alignment horizontal="left"/>
    </xf>
    <xf numFmtId="0" fontId="4" fillId="0" borderId="2" xfId="0" applyFont="1" applyBorder="1" applyAlignment="1">
      <alignment horizontal="left" vertical="top" wrapText="1"/>
    </xf>
    <xf numFmtId="165" fontId="4" fillId="0" borderId="2" xfId="0" applyNumberFormat="1" applyFont="1" applyBorder="1" applyAlignment="1">
      <alignment horizontal="left" vertical="top" wrapText="1"/>
    </xf>
    <xf numFmtId="0" fontId="3" fillId="0" borderId="2" xfId="0" applyFont="1" applyBorder="1" applyAlignment="1">
      <alignment horizontal="center" vertical="top" wrapText="1"/>
    </xf>
    <xf numFmtId="10" fontId="3" fillId="0" borderId="2" xfId="1" applyNumberFormat="1" applyFont="1" applyFill="1" applyBorder="1" applyAlignment="1">
      <alignment horizontal="center" vertical="center" wrapText="1"/>
    </xf>
    <xf numFmtId="0" fontId="3" fillId="0" borderId="2" xfId="0" applyFont="1" applyBorder="1" applyAlignment="1">
      <alignment horizontal="left" vertical="top"/>
    </xf>
    <xf numFmtId="0" fontId="3" fillId="33" borderId="20" xfId="0" applyFont="1" applyFill="1" applyBorder="1" applyAlignment="1">
      <alignment horizontal="center" vertical="top" wrapText="1"/>
    </xf>
    <xf numFmtId="0" fontId="3" fillId="33" borderId="1" xfId="0" applyFont="1" applyFill="1" applyBorder="1" applyAlignment="1">
      <alignment horizontal="center" vertical="top" wrapText="1"/>
    </xf>
    <xf numFmtId="0" fontId="3" fillId="33" borderId="4" xfId="0" applyFont="1" applyFill="1" applyBorder="1" applyAlignment="1">
      <alignment horizontal="left" vertical="top" wrapText="1"/>
    </xf>
    <xf numFmtId="0" fontId="3" fillId="33" borderId="19" xfId="0" applyFont="1" applyFill="1" applyBorder="1" applyAlignment="1">
      <alignment horizontal="left" vertical="top" wrapText="1"/>
    </xf>
    <xf numFmtId="0" fontId="3" fillId="33" borderId="5" xfId="0" applyFont="1" applyFill="1" applyBorder="1" applyAlignment="1">
      <alignment horizontal="left" vertical="top" wrapText="1"/>
    </xf>
    <xf numFmtId="0" fontId="3" fillId="33" borderId="4" xfId="0" applyFont="1" applyFill="1" applyBorder="1" applyAlignment="1">
      <alignment horizontal="center" vertical="top" wrapText="1"/>
    </xf>
    <xf numFmtId="0" fontId="3" fillId="33" borderId="19" xfId="0" applyFont="1" applyFill="1" applyBorder="1" applyAlignment="1">
      <alignment horizontal="center" vertical="top" wrapText="1"/>
    </xf>
    <xf numFmtId="0" fontId="3" fillId="33" borderId="5" xfId="0" applyFont="1" applyFill="1" applyBorder="1" applyAlignment="1">
      <alignment horizontal="center" vertical="top" wrapText="1"/>
    </xf>
    <xf numFmtId="0" fontId="3" fillId="33" borderId="17" xfId="0" applyFont="1" applyFill="1" applyBorder="1" applyAlignment="1">
      <alignment horizontal="center" vertical="top" wrapText="1"/>
    </xf>
    <xf numFmtId="0" fontId="3" fillId="33" borderId="18" xfId="0" applyFont="1" applyFill="1" applyBorder="1" applyAlignment="1">
      <alignment horizontal="center" vertical="top" wrapText="1"/>
    </xf>
    <xf numFmtId="0" fontId="3" fillId="33" borderId="16" xfId="0" applyFont="1" applyFill="1" applyBorder="1" applyAlignment="1">
      <alignment horizontal="center" vertical="top" wrapText="1"/>
    </xf>
    <xf numFmtId="0" fontId="3" fillId="33" borderId="3" xfId="0" applyFont="1" applyFill="1" applyBorder="1" applyAlignment="1">
      <alignment horizontal="center" vertical="top" wrapText="1"/>
    </xf>
    <xf numFmtId="0" fontId="3" fillId="33" borderId="22" xfId="0" applyFont="1" applyFill="1" applyBorder="1" applyAlignment="1">
      <alignment horizontal="center" vertical="top" wrapText="1"/>
    </xf>
    <xf numFmtId="0" fontId="3" fillId="33" borderId="24" xfId="0" applyFont="1" applyFill="1" applyBorder="1" applyAlignment="1">
      <alignment horizontal="center" vertical="top" wrapText="1"/>
    </xf>
    <xf numFmtId="0" fontId="4" fillId="0" borderId="4" xfId="0" applyFont="1" applyBorder="1" applyAlignment="1">
      <alignment horizontal="left" vertical="top" wrapText="1"/>
    </xf>
    <xf numFmtId="0" fontId="4" fillId="0" borderId="19" xfId="0" applyFont="1" applyBorder="1" applyAlignment="1">
      <alignment horizontal="left" vertical="top" wrapText="1"/>
    </xf>
    <xf numFmtId="0" fontId="4" fillId="0" borderId="5" xfId="0" applyFont="1" applyBorder="1" applyAlignment="1">
      <alignment horizontal="left" vertical="top" wrapText="1"/>
    </xf>
    <xf numFmtId="0" fontId="4" fillId="0" borderId="4" xfId="0" applyFont="1" applyBorder="1" applyAlignment="1">
      <alignment horizontal="justify" vertical="top" wrapText="1"/>
    </xf>
    <xf numFmtId="0" fontId="4" fillId="0" borderId="19" xfId="0" applyFont="1" applyBorder="1" applyAlignment="1">
      <alignment horizontal="justify" vertical="top" wrapText="1"/>
    </xf>
    <xf numFmtId="0" fontId="4" fillId="0" borderId="18" xfId="0" applyFont="1" applyBorder="1" applyAlignment="1">
      <alignment horizontal="justify" vertical="top" wrapText="1"/>
    </xf>
    <xf numFmtId="0" fontId="4" fillId="0" borderId="16" xfId="0" applyFont="1" applyBorder="1" applyAlignment="1">
      <alignment horizontal="justify" vertical="top" wrapText="1"/>
    </xf>
    <xf numFmtId="10" fontId="5" fillId="0" borderId="4" xfId="1" applyNumberFormat="1" applyFont="1" applyFill="1" applyBorder="1" applyAlignment="1">
      <alignment horizontal="left" vertical="top"/>
    </xf>
    <xf numFmtId="10" fontId="5" fillId="0" borderId="19" xfId="1" applyNumberFormat="1" applyFont="1" applyFill="1" applyBorder="1" applyAlignment="1">
      <alignment horizontal="left" vertical="top"/>
    </xf>
    <xf numFmtId="10" fontId="5" fillId="0" borderId="5" xfId="1" applyNumberFormat="1" applyFont="1" applyFill="1" applyBorder="1" applyAlignment="1">
      <alignment horizontal="left" vertical="top"/>
    </xf>
    <xf numFmtId="0" fontId="6" fillId="0" borderId="4" xfId="0" applyFont="1" applyBorder="1" applyAlignment="1">
      <alignment horizontal="left"/>
    </xf>
    <xf numFmtId="0" fontId="6" fillId="0" borderId="19" xfId="0" applyFont="1" applyBorder="1" applyAlignment="1">
      <alignment horizontal="left"/>
    </xf>
    <xf numFmtId="0" fontId="6" fillId="0" borderId="5" xfId="0" applyFont="1" applyBorder="1" applyAlignment="1">
      <alignment horizontal="left"/>
    </xf>
    <xf numFmtId="165" fontId="4" fillId="0" borderId="4" xfId="0" applyNumberFormat="1" applyFont="1" applyBorder="1" applyAlignment="1">
      <alignment horizontal="left" vertical="top" wrapText="1"/>
    </xf>
    <xf numFmtId="165" fontId="4" fillId="0" borderId="19" xfId="0" applyNumberFormat="1" applyFont="1" applyBorder="1" applyAlignment="1">
      <alignment horizontal="left" vertical="top" wrapText="1"/>
    </xf>
    <xf numFmtId="165" fontId="4" fillId="0" borderId="5" xfId="0" applyNumberFormat="1" applyFont="1" applyBorder="1" applyAlignment="1">
      <alignment horizontal="left" vertical="top" wrapText="1"/>
    </xf>
    <xf numFmtId="0" fontId="3" fillId="0" borderId="17" xfId="0" applyFont="1" applyBorder="1" applyAlignment="1">
      <alignment horizontal="center" vertical="top" wrapText="1"/>
    </xf>
    <xf numFmtId="0" fontId="3" fillId="0" borderId="18" xfId="0" applyFont="1" applyBorder="1" applyAlignment="1">
      <alignment horizontal="center" vertical="top" wrapText="1"/>
    </xf>
    <xf numFmtId="0" fontId="3" fillId="0" borderId="16" xfId="0" applyFont="1" applyBorder="1" applyAlignment="1">
      <alignment horizontal="center" vertical="top" wrapText="1"/>
    </xf>
    <xf numFmtId="0" fontId="3" fillId="0" borderId="23" xfId="0" applyFont="1" applyBorder="1" applyAlignment="1">
      <alignment horizontal="center" vertical="top" wrapText="1"/>
    </xf>
    <xf numFmtId="0" fontId="3" fillId="0" borderId="0" xfId="0" applyFont="1" applyAlignment="1">
      <alignment horizontal="center" vertical="top" wrapText="1"/>
    </xf>
    <xf numFmtId="0" fontId="3" fillId="0" borderId="25" xfId="0" applyFont="1" applyBorder="1" applyAlignment="1">
      <alignment horizontal="center" vertical="top" wrapText="1"/>
    </xf>
    <xf numFmtId="0" fontId="3" fillId="0" borderId="3" xfId="0" applyFont="1" applyBorder="1" applyAlignment="1">
      <alignment horizontal="center" vertical="top" wrapText="1"/>
    </xf>
    <xf numFmtId="0" fontId="3" fillId="0" borderId="22" xfId="0" applyFont="1" applyBorder="1" applyAlignment="1">
      <alignment horizontal="center" vertical="top" wrapText="1"/>
    </xf>
    <xf numFmtId="0" fontId="3" fillId="0" borderId="24" xfId="0" applyFont="1" applyBorder="1" applyAlignment="1">
      <alignment horizontal="center" vertical="top" wrapText="1"/>
    </xf>
    <xf numFmtId="10" fontId="3" fillId="0" borderId="4" xfId="1" applyNumberFormat="1" applyFont="1" applyFill="1" applyBorder="1" applyAlignment="1">
      <alignment horizontal="center" vertical="center" wrapText="1"/>
    </xf>
    <xf numFmtId="10" fontId="3" fillId="0" borderId="19" xfId="1" applyNumberFormat="1" applyFont="1" applyFill="1" applyBorder="1" applyAlignment="1">
      <alignment horizontal="center" vertical="center" wrapText="1"/>
    </xf>
    <xf numFmtId="10" fontId="3" fillId="0" borderId="5" xfId="1" applyNumberFormat="1" applyFont="1" applyFill="1" applyBorder="1" applyAlignment="1">
      <alignment horizontal="center" vertical="center" wrapText="1"/>
    </xf>
    <xf numFmtId="10" fontId="3" fillId="0" borderId="17" xfId="1" applyNumberFormat="1" applyFont="1" applyFill="1" applyBorder="1" applyAlignment="1">
      <alignment horizontal="center" vertical="center" wrapText="1"/>
    </xf>
    <xf numFmtId="10" fontId="3" fillId="0" borderId="18" xfId="1" applyNumberFormat="1" applyFont="1" applyFill="1" applyBorder="1" applyAlignment="1">
      <alignment horizontal="center" vertical="center" wrapText="1"/>
    </xf>
    <xf numFmtId="10" fontId="3" fillId="0" borderId="16" xfId="1" applyNumberFormat="1" applyFont="1" applyFill="1" applyBorder="1" applyAlignment="1">
      <alignment horizontal="center" vertical="center" wrapText="1"/>
    </xf>
    <xf numFmtId="10" fontId="3" fillId="0" borderId="3" xfId="1" applyNumberFormat="1" applyFont="1" applyFill="1" applyBorder="1" applyAlignment="1">
      <alignment horizontal="center" vertical="center" wrapText="1"/>
    </xf>
    <xf numFmtId="10" fontId="3" fillId="0" borderId="22" xfId="1" applyNumberFormat="1" applyFont="1" applyFill="1" applyBorder="1" applyAlignment="1">
      <alignment horizontal="center" vertical="center" wrapText="1"/>
    </xf>
    <xf numFmtId="10" fontId="3" fillId="0" borderId="24" xfId="1" applyNumberFormat="1" applyFont="1" applyFill="1" applyBorder="1" applyAlignment="1">
      <alignment horizontal="center" vertical="center" wrapText="1"/>
    </xf>
    <xf numFmtId="0" fontId="3" fillId="0" borderId="4" xfId="0" applyFont="1" applyBorder="1" applyAlignment="1">
      <alignment horizontal="left" vertical="top"/>
    </xf>
    <xf numFmtId="0" fontId="3" fillId="0" borderId="19" xfId="0" applyFont="1" applyBorder="1" applyAlignment="1">
      <alignment horizontal="left" vertical="top"/>
    </xf>
    <xf numFmtId="0" fontId="3" fillId="0" borderId="5" xfId="0" applyFont="1" applyBorder="1" applyAlignment="1">
      <alignment horizontal="left" vertical="top"/>
    </xf>
    <xf numFmtId="0" fontId="3" fillId="0" borderId="20" xfId="0" applyFont="1" applyBorder="1" applyAlignment="1">
      <alignment horizontal="center" vertical="top" wrapText="1"/>
    </xf>
    <xf numFmtId="0" fontId="3" fillId="0" borderId="1" xfId="0" applyFont="1" applyBorder="1" applyAlignment="1">
      <alignment horizontal="center" vertical="top" wrapText="1"/>
    </xf>
    <xf numFmtId="0" fontId="3" fillId="0" borderId="4"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5" xfId="0" applyFont="1" applyBorder="1" applyAlignment="1">
      <alignment horizontal="center" vertical="center" wrapText="1"/>
    </xf>
    <xf numFmtId="0" fontId="5" fillId="0" borderId="2" xfId="0" applyFont="1" applyBorder="1" applyAlignment="1">
      <alignment horizontal="left"/>
    </xf>
    <xf numFmtId="0" fontId="6" fillId="0" borderId="4" xfId="0" applyFont="1" applyBorder="1" applyAlignment="1">
      <alignment horizontal="left" vertical="top"/>
    </xf>
    <xf numFmtId="0" fontId="6" fillId="0" borderId="19" xfId="0" applyFont="1" applyBorder="1" applyAlignment="1">
      <alignment horizontal="left" vertical="top"/>
    </xf>
    <xf numFmtId="0" fontId="3" fillId="33" borderId="20" xfId="0" applyFont="1" applyFill="1" applyBorder="1" applyAlignment="1">
      <alignment horizontal="left" vertical="top" wrapText="1"/>
    </xf>
    <xf numFmtId="0" fontId="3" fillId="33" borderId="1" xfId="0" applyFont="1" applyFill="1" applyBorder="1" applyAlignment="1">
      <alignment horizontal="left" vertical="top" wrapText="1"/>
    </xf>
    <xf numFmtId="0" fontId="8" fillId="0" borderId="4" xfId="0" applyFont="1" applyBorder="1" applyAlignment="1">
      <alignment horizontal="left" vertical="top" wrapText="1"/>
    </xf>
    <xf numFmtId="0" fontId="8" fillId="0" borderId="19" xfId="0" applyFont="1" applyBorder="1" applyAlignment="1">
      <alignment horizontal="left" vertical="top" wrapText="1"/>
    </xf>
    <xf numFmtId="0" fontId="8" fillId="0" borderId="5" xfId="0" applyFont="1" applyBorder="1" applyAlignment="1">
      <alignment horizontal="left" vertical="top" wrapText="1"/>
    </xf>
    <xf numFmtId="0" fontId="5" fillId="0" borderId="4" xfId="0" applyFont="1" applyBorder="1" applyAlignment="1">
      <alignment vertical="top"/>
    </xf>
    <xf numFmtId="0" fontId="5" fillId="0" borderId="19" xfId="0" applyFont="1" applyBorder="1" applyAlignment="1">
      <alignment vertical="top"/>
    </xf>
    <xf numFmtId="0" fontId="5" fillId="0" borderId="5" xfId="0" applyFont="1" applyBorder="1" applyAlignment="1">
      <alignment vertical="top"/>
    </xf>
    <xf numFmtId="10" fontId="5" fillId="0" borderId="4" xfId="1" applyNumberFormat="1" applyFont="1" applyBorder="1" applyAlignment="1">
      <alignment horizontal="center" vertical="top"/>
    </xf>
    <xf numFmtId="0" fontId="0" fillId="0" borderId="5" xfId="0" applyBorder="1" applyAlignment="1">
      <alignment horizontal="center" vertical="top"/>
    </xf>
    <xf numFmtId="0" fontId="3" fillId="0" borderId="2" xfId="0" applyFont="1" applyBorder="1" applyAlignment="1">
      <alignment horizontal="left" vertical="top" wrapText="1"/>
    </xf>
    <xf numFmtId="0" fontId="0" fillId="0" borderId="2" xfId="0" applyBorder="1" applyAlignment="1">
      <alignment horizontal="center" vertical="center" wrapText="1"/>
    </xf>
    <xf numFmtId="0" fontId="4" fillId="0" borderId="17"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3" xfId="0" applyFont="1" applyBorder="1" applyAlignment="1">
      <alignment horizontal="center" vertical="center" wrapText="1"/>
    </xf>
    <xf numFmtId="0" fontId="33" fillId="0" borderId="21" xfId="0" applyFont="1" applyBorder="1" applyAlignment="1">
      <alignment horizontal="left" vertical="top" wrapText="1"/>
    </xf>
    <xf numFmtId="0" fontId="33" fillId="0" borderId="19" xfId="0" applyFont="1" applyBorder="1" applyAlignment="1">
      <alignment horizontal="left" vertical="top" wrapText="1"/>
    </xf>
    <xf numFmtId="0" fontId="33" fillId="0" borderId="5" xfId="0" applyFont="1" applyBorder="1" applyAlignment="1">
      <alignment horizontal="left" vertical="top" wrapText="1"/>
    </xf>
    <xf numFmtId="10" fontId="5" fillId="0" borderId="17" xfId="1" applyNumberFormat="1" applyFont="1" applyFill="1" applyBorder="1" applyAlignment="1">
      <alignment horizontal="left" vertical="top"/>
    </xf>
    <xf numFmtId="10" fontId="5" fillId="0" borderId="18" xfId="1" applyNumberFormat="1" applyFont="1" applyFill="1" applyBorder="1" applyAlignment="1">
      <alignment horizontal="left" vertical="top"/>
    </xf>
    <xf numFmtId="10" fontId="5" fillId="0" borderId="16" xfId="1" applyNumberFormat="1" applyFont="1" applyFill="1" applyBorder="1" applyAlignment="1">
      <alignment horizontal="left" vertical="top"/>
    </xf>
    <xf numFmtId="10" fontId="34" fillId="0" borderId="4" xfId="1" applyNumberFormat="1" applyFont="1" applyBorder="1" applyAlignment="1">
      <alignment horizontal="center" vertical="top"/>
    </xf>
    <xf numFmtId="0" fontId="22" fillId="0" borderId="5" xfId="0" applyFont="1" applyBorder="1" applyAlignment="1">
      <alignment horizontal="center" vertical="top"/>
    </xf>
    <xf numFmtId="4" fontId="3" fillId="0" borderId="2" xfId="0" applyNumberFormat="1" applyFont="1" applyBorder="1" applyAlignment="1">
      <alignment horizontal="left" vertical="center"/>
    </xf>
    <xf numFmtId="4" fontId="3" fillId="0" borderId="4" xfId="0" applyNumberFormat="1" applyFont="1" applyBorder="1" applyAlignment="1">
      <alignment horizontal="left" vertical="center"/>
    </xf>
    <xf numFmtId="0" fontId="4" fillId="0" borderId="19" xfId="0" applyFont="1" applyBorder="1" applyAlignment="1">
      <alignment horizontal="left" vertical="top"/>
    </xf>
    <xf numFmtId="0" fontId="4" fillId="0" borderId="5" xfId="0" applyFont="1" applyBorder="1" applyAlignment="1">
      <alignment horizontal="left" vertical="top"/>
    </xf>
    <xf numFmtId="10" fontId="5" fillId="0" borderId="4" xfId="1" applyNumberFormat="1" applyFont="1" applyFill="1" applyBorder="1" applyAlignment="1">
      <alignment horizontal="center" wrapText="1"/>
    </xf>
    <xf numFmtId="10" fontId="5" fillId="0" borderId="5" xfId="1" applyNumberFormat="1" applyFont="1" applyFill="1" applyBorder="1" applyAlignment="1">
      <alignment horizontal="center" wrapText="1"/>
    </xf>
    <xf numFmtId="0" fontId="3" fillId="0" borderId="20"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10" fontId="34" fillId="0" borderId="4" xfId="1" applyNumberFormat="1" applyFont="1" applyFill="1" applyBorder="1" applyAlignment="1">
      <alignment horizontal="center" wrapText="1"/>
    </xf>
    <xf numFmtId="10" fontId="34" fillId="0" borderId="5" xfId="1" applyNumberFormat="1" applyFont="1" applyFill="1" applyBorder="1" applyAlignment="1">
      <alignment horizontal="center" wrapText="1"/>
    </xf>
    <xf numFmtId="10" fontId="5" fillId="0" borderId="2" xfId="1" applyNumberFormat="1" applyFont="1" applyFill="1" applyBorder="1" applyAlignment="1">
      <alignment horizontal="left" vertical="center"/>
    </xf>
    <xf numFmtId="10" fontId="5" fillId="0" borderId="4" xfId="1" applyNumberFormat="1" applyFont="1" applyFill="1" applyBorder="1" applyAlignment="1">
      <alignment horizontal="left" vertical="center"/>
    </xf>
    <xf numFmtId="10" fontId="5" fillId="0" borderId="20" xfId="1" applyNumberFormat="1" applyFont="1" applyFill="1" applyBorder="1" applyAlignment="1">
      <alignment horizontal="left" vertical="center"/>
    </xf>
    <xf numFmtId="10" fontId="5" fillId="0" borderId="17" xfId="1" applyNumberFormat="1" applyFont="1" applyFill="1" applyBorder="1" applyAlignment="1">
      <alignment horizontal="left" vertical="center"/>
    </xf>
    <xf numFmtId="10" fontId="34" fillId="0" borderId="4" xfId="1" applyNumberFormat="1" applyFont="1" applyFill="1" applyBorder="1" applyAlignment="1">
      <alignment horizontal="center"/>
    </xf>
    <xf numFmtId="10" fontId="34" fillId="0" borderId="5" xfId="1" applyNumberFormat="1" applyFont="1" applyFill="1" applyBorder="1" applyAlignment="1">
      <alignment horizont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6" xfId="0" applyBorder="1" applyAlignment="1">
      <alignment horizontal="center" vertical="center"/>
    </xf>
    <xf numFmtId="0" fontId="0" fillId="0" borderId="23" xfId="0" applyBorder="1" applyAlignment="1">
      <alignment horizontal="center" vertical="center"/>
    </xf>
    <xf numFmtId="0" fontId="0" fillId="0" borderId="0" xfId="0" applyAlignment="1">
      <alignment horizontal="center" vertical="center"/>
    </xf>
    <xf numFmtId="0" fontId="0" fillId="0" borderId="25" xfId="0" applyBorder="1" applyAlignment="1">
      <alignment horizontal="center" vertical="center"/>
    </xf>
    <xf numFmtId="0" fontId="0" fillId="0" borderId="3" xfId="0" applyBorder="1" applyAlignment="1">
      <alignment horizontal="center" vertical="center"/>
    </xf>
    <xf numFmtId="0" fontId="0" fillId="0" borderId="22" xfId="0" applyBorder="1" applyAlignment="1">
      <alignment horizontal="center" vertical="center"/>
    </xf>
    <xf numFmtId="0" fontId="0" fillId="0" borderId="24" xfId="0" applyBorder="1" applyAlignment="1">
      <alignment horizontal="center" vertical="center"/>
    </xf>
    <xf numFmtId="10" fontId="5" fillId="0" borderId="20" xfId="1" applyNumberFormat="1" applyFont="1" applyFill="1" applyBorder="1" applyAlignment="1">
      <alignment horizontal="left" vertical="top"/>
    </xf>
    <xf numFmtId="0" fontId="3" fillId="0" borderId="2" xfId="0" applyFont="1" applyBorder="1" applyAlignment="1">
      <alignment horizontal="center" vertical="center" wrapText="1"/>
    </xf>
    <xf numFmtId="0" fontId="0" fillId="0" borderId="17" xfId="0" applyBorder="1" applyAlignment="1">
      <alignment vertical="center"/>
    </xf>
    <xf numFmtId="0" fontId="0" fillId="0" borderId="18" xfId="0" applyBorder="1" applyAlignment="1">
      <alignment vertical="center"/>
    </xf>
    <xf numFmtId="0" fontId="0" fillId="0" borderId="16" xfId="0" applyBorder="1" applyAlignment="1">
      <alignment vertical="center"/>
    </xf>
    <xf numFmtId="0" fontId="0" fillId="0" borderId="23" xfId="0" applyBorder="1" applyAlignment="1">
      <alignment vertical="center"/>
    </xf>
    <xf numFmtId="0" fontId="0" fillId="0" borderId="25" xfId="0" applyBorder="1" applyAlignment="1">
      <alignment vertical="center"/>
    </xf>
    <xf numFmtId="0" fontId="0" fillId="0" borderId="3" xfId="0" applyBorder="1" applyAlignment="1">
      <alignment vertical="center"/>
    </xf>
    <xf numFmtId="0" fontId="0" fillId="0" borderId="22" xfId="0" applyBorder="1" applyAlignment="1">
      <alignment vertical="center"/>
    </xf>
    <xf numFmtId="0" fontId="0" fillId="0" borderId="24" xfId="0" applyBorder="1" applyAlignment="1">
      <alignment vertical="center"/>
    </xf>
    <xf numFmtId="0" fontId="0" fillId="0" borderId="4" xfId="0" applyBorder="1" applyAlignment="1">
      <alignment vertical="center"/>
    </xf>
    <xf numFmtId="0" fontId="0" fillId="0" borderId="19" xfId="0" applyBorder="1" applyAlignment="1">
      <alignment vertical="center"/>
    </xf>
    <xf numFmtId="0" fontId="0" fillId="0" borderId="5" xfId="0" applyBorder="1" applyAlignment="1">
      <alignment vertical="center"/>
    </xf>
    <xf numFmtId="0" fontId="0" fillId="0" borderId="0" xfId="0" applyBorder="1" applyAlignment="1">
      <alignment vertical="center"/>
    </xf>
  </cellXfs>
  <cellStyles count="204">
    <cellStyle name="20% - Accent1" xfId="22" builtinId="30" customBuiltin="1"/>
    <cellStyle name="20% - Accent1 2" xfId="39" xr:uid="{00000000-0005-0000-0000-000001000000}"/>
    <cellStyle name="20% - Accent2" xfId="25" builtinId="34" customBuiltin="1"/>
    <cellStyle name="20% - Accent2 2" xfId="40" xr:uid="{00000000-0005-0000-0000-000003000000}"/>
    <cellStyle name="20% - Accent3" xfId="28" builtinId="38" customBuiltin="1"/>
    <cellStyle name="20% - Accent3 2" xfId="41" xr:uid="{00000000-0005-0000-0000-000005000000}"/>
    <cellStyle name="20% - Accent4" xfId="31" builtinId="42" customBuiltin="1"/>
    <cellStyle name="20% - Accent4 2" xfId="42" xr:uid="{00000000-0005-0000-0000-000007000000}"/>
    <cellStyle name="20% - Accent5" xfId="34" builtinId="46" customBuiltin="1"/>
    <cellStyle name="20% - Accent5 2" xfId="43" xr:uid="{00000000-0005-0000-0000-000009000000}"/>
    <cellStyle name="20% - Accent6" xfId="37" builtinId="50" customBuiltin="1"/>
    <cellStyle name="20% - Accent6 2" xfId="44" xr:uid="{00000000-0005-0000-0000-00000B000000}"/>
    <cellStyle name="40% - Accent1" xfId="23" builtinId="31" customBuiltin="1"/>
    <cellStyle name="40% - Accent1 2" xfId="45" xr:uid="{00000000-0005-0000-0000-00000D000000}"/>
    <cellStyle name="40% - Accent2" xfId="26" builtinId="35" customBuiltin="1"/>
    <cellStyle name="40% - Accent2 2" xfId="46" xr:uid="{00000000-0005-0000-0000-00000F000000}"/>
    <cellStyle name="40% - Accent3" xfId="29" builtinId="39" customBuiltin="1"/>
    <cellStyle name="40% - Accent3 2" xfId="47" xr:uid="{00000000-0005-0000-0000-000011000000}"/>
    <cellStyle name="40% - Accent4" xfId="32" builtinId="43" customBuiltin="1"/>
    <cellStyle name="40% - Accent4 2" xfId="48" xr:uid="{00000000-0005-0000-0000-000013000000}"/>
    <cellStyle name="40% - Accent5" xfId="35" builtinId="47" customBuiltin="1"/>
    <cellStyle name="40% - Accent5 2" xfId="49" xr:uid="{00000000-0005-0000-0000-000015000000}"/>
    <cellStyle name="40% - Accent6" xfId="38" builtinId="51" customBuiltin="1"/>
    <cellStyle name="40% - Accent6 2" xfId="50" xr:uid="{00000000-0005-0000-0000-000017000000}"/>
    <cellStyle name="60% - Accent1 2" xfId="51" xr:uid="{00000000-0005-0000-0000-000018000000}"/>
    <cellStyle name="60% - Accent1 3" xfId="195" xr:uid="{00000000-0005-0000-0000-000019000000}"/>
    <cellStyle name="60% - Accent2 2" xfId="52" xr:uid="{00000000-0005-0000-0000-00001A000000}"/>
    <cellStyle name="60% - Accent2 3" xfId="196" xr:uid="{00000000-0005-0000-0000-00001B000000}"/>
    <cellStyle name="60% - Accent3 2" xfId="53" xr:uid="{00000000-0005-0000-0000-00001C000000}"/>
    <cellStyle name="60% - Accent4 2" xfId="54" xr:uid="{00000000-0005-0000-0000-00001D000000}"/>
    <cellStyle name="60% - Accent5 2" xfId="55" xr:uid="{00000000-0005-0000-0000-00001E000000}"/>
    <cellStyle name="60% - Accent5 3" xfId="197" xr:uid="{00000000-0005-0000-0000-00001F000000}"/>
    <cellStyle name="60% - Accent6 2" xfId="56" xr:uid="{00000000-0005-0000-0000-000020000000}"/>
    <cellStyle name="Accent1" xfId="21" builtinId="29" customBuiltin="1"/>
    <cellStyle name="Accent1 2" xfId="57" xr:uid="{00000000-0005-0000-0000-000022000000}"/>
    <cellStyle name="Accent2" xfId="24" builtinId="33" customBuiltin="1"/>
    <cellStyle name="Accent2 2" xfId="58" xr:uid="{00000000-0005-0000-0000-000024000000}"/>
    <cellStyle name="Accent3" xfId="27" builtinId="37" customBuiltin="1"/>
    <cellStyle name="Accent3 2" xfId="59" xr:uid="{00000000-0005-0000-0000-000026000000}"/>
    <cellStyle name="Accent4" xfId="30" builtinId="41" customBuiltin="1"/>
    <cellStyle name="Accent4 2" xfId="60" xr:uid="{00000000-0005-0000-0000-000028000000}"/>
    <cellStyle name="Accent5" xfId="33" builtinId="45" customBuiltin="1"/>
    <cellStyle name="Accent5 2" xfId="61" xr:uid="{00000000-0005-0000-0000-00002A000000}"/>
    <cellStyle name="Accent6" xfId="36" builtinId="49" customBuiltin="1"/>
    <cellStyle name="Accent6 2" xfId="62" xr:uid="{00000000-0005-0000-0000-00002C000000}"/>
    <cellStyle name="Bad" xfId="11" builtinId="27" customBuiltin="1"/>
    <cellStyle name="Bad 2" xfId="63" xr:uid="{00000000-0005-0000-0000-00002E000000}"/>
    <cellStyle name="Calculation" xfId="14" builtinId="22" customBuiltin="1"/>
    <cellStyle name="Calculation 2" xfId="64" xr:uid="{00000000-0005-0000-0000-000030000000}"/>
    <cellStyle name="Check Cell" xfId="16" builtinId="23" customBuiltin="1"/>
    <cellStyle name="Check Cell 2" xfId="65" xr:uid="{00000000-0005-0000-0000-000032000000}"/>
    <cellStyle name="Comma 10" xfId="66" xr:uid="{00000000-0005-0000-0000-000033000000}"/>
    <cellStyle name="Comma 11" xfId="67" xr:uid="{00000000-0005-0000-0000-000034000000}"/>
    <cellStyle name="Comma 12" xfId="68" xr:uid="{00000000-0005-0000-0000-000035000000}"/>
    <cellStyle name="Comma 13" xfId="69" xr:uid="{00000000-0005-0000-0000-000036000000}"/>
    <cellStyle name="Comma 14" xfId="70" xr:uid="{00000000-0005-0000-0000-000037000000}"/>
    <cellStyle name="Comma 15" xfId="71" xr:uid="{00000000-0005-0000-0000-000038000000}"/>
    <cellStyle name="Comma 16" xfId="72" xr:uid="{00000000-0005-0000-0000-000039000000}"/>
    <cellStyle name="Comma 17" xfId="73" xr:uid="{00000000-0005-0000-0000-00003A000000}"/>
    <cellStyle name="Comma 18" xfId="74" xr:uid="{00000000-0005-0000-0000-00003B000000}"/>
    <cellStyle name="Comma 19" xfId="75" xr:uid="{00000000-0005-0000-0000-00003C000000}"/>
    <cellStyle name="Comma 2" xfId="76" xr:uid="{00000000-0005-0000-0000-00003D000000}"/>
    <cellStyle name="Comma 2 2" xfId="77" xr:uid="{00000000-0005-0000-0000-00003E000000}"/>
    <cellStyle name="Comma 2 2 2" xfId="200" xr:uid="{00000000-0005-0000-0000-00003F000000}"/>
    <cellStyle name="Comma 2 3" xfId="78" xr:uid="{00000000-0005-0000-0000-000040000000}"/>
    <cellStyle name="Comma 2 4" xfId="191" xr:uid="{00000000-0005-0000-0000-000041000000}"/>
    <cellStyle name="Comma 20" xfId="79" xr:uid="{00000000-0005-0000-0000-000042000000}"/>
    <cellStyle name="Comma 21" xfId="80" xr:uid="{00000000-0005-0000-0000-000043000000}"/>
    <cellStyle name="Comma 22" xfId="81" xr:uid="{00000000-0005-0000-0000-000044000000}"/>
    <cellStyle name="Comma 23" xfId="82" xr:uid="{00000000-0005-0000-0000-000045000000}"/>
    <cellStyle name="Comma 24" xfId="190" xr:uid="{00000000-0005-0000-0000-000046000000}"/>
    <cellStyle name="Comma 3" xfId="83" xr:uid="{00000000-0005-0000-0000-000047000000}"/>
    <cellStyle name="Comma 3 2" xfId="84" xr:uid="{00000000-0005-0000-0000-000048000000}"/>
    <cellStyle name="Comma 3 2 2" xfId="85" xr:uid="{00000000-0005-0000-0000-000049000000}"/>
    <cellStyle name="Comma 3 2 3" xfId="193" xr:uid="{00000000-0005-0000-0000-00004A000000}"/>
    <cellStyle name="Comma 3 2 4" xfId="201" xr:uid="{00000000-0005-0000-0000-00004B000000}"/>
    <cellStyle name="Comma 3 3" xfId="86" xr:uid="{00000000-0005-0000-0000-00004C000000}"/>
    <cellStyle name="Comma 3 4" xfId="192" xr:uid="{00000000-0005-0000-0000-00004D000000}"/>
    <cellStyle name="Comma 4" xfId="3" xr:uid="{00000000-0005-0000-0000-00004E000000}"/>
    <cellStyle name="Comma 4 2" xfId="88" xr:uid="{00000000-0005-0000-0000-00004F000000}"/>
    <cellStyle name="Comma 4 3" xfId="87" xr:uid="{00000000-0005-0000-0000-000050000000}"/>
    <cellStyle name="Comma 5" xfId="89" xr:uid="{00000000-0005-0000-0000-000051000000}"/>
    <cellStyle name="Comma 5 2" xfId="90" xr:uid="{00000000-0005-0000-0000-000052000000}"/>
    <cellStyle name="Comma 6" xfId="91" xr:uid="{00000000-0005-0000-0000-000053000000}"/>
    <cellStyle name="Comma 6 2" xfId="92" xr:uid="{00000000-0005-0000-0000-000054000000}"/>
    <cellStyle name="Comma 7" xfId="93" xr:uid="{00000000-0005-0000-0000-000055000000}"/>
    <cellStyle name="Comma 8" xfId="94" xr:uid="{00000000-0005-0000-0000-000056000000}"/>
    <cellStyle name="Comma 9" xfId="95" xr:uid="{00000000-0005-0000-0000-000057000000}"/>
    <cellStyle name="Explanatory Text" xfId="19" builtinId="53" customBuiltin="1"/>
    <cellStyle name="Explanatory Text 2" xfId="96" xr:uid="{00000000-0005-0000-0000-000059000000}"/>
    <cellStyle name="Good" xfId="10" builtinId="26" customBuiltin="1"/>
    <cellStyle name="Good 2" xfId="97" xr:uid="{00000000-0005-0000-0000-00005B000000}"/>
    <cellStyle name="Heading 1" xfId="6" builtinId="16" customBuiltin="1"/>
    <cellStyle name="Heading 1 2" xfId="98" xr:uid="{00000000-0005-0000-0000-00005D000000}"/>
    <cellStyle name="Heading 2" xfId="7" builtinId="17" customBuiltin="1"/>
    <cellStyle name="Heading 2 2" xfId="99" xr:uid="{00000000-0005-0000-0000-00005F000000}"/>
    <cellStyle name="Heading 3" xfId="8" builtinId="18" customBuiltin="1"/>
    <cellStyle name="Heading 3 2" xfId="100" xr:uid="{00000000-0005-0000-0000-000061000000}"/>
    <cellStyle name="Heading 4" xfId="9" builtinId="19" customBuiltin="1"/>
    <cellStyle name="Heading 4 2" xfId="101" xr:uid="{00000000-0005-0000-0000-000063000000}"/>
    <cellStyle name="Hyperlink" xfId="4" builtinId="8"/>
    <cellStyle name="Hyperlink 2" xfId="102" xr:uid="{00000000-0005-0000-0000-000065000000}"/>
    <cellStyle name="Hyperlink 3" xfId="103" xr:uid="{00000000-0005-0000-0000-000066000000}"/>
    <cellStyle name="Hyperlink 3 2" xfId="104" xr:uid="{00000000-0005-0000-0000-000067000000}"/>
    <cellStyle name="Input" xfId="12" builtinId="20" customBuiltin="1"/>
    <cellStyle name="Input 2" xfId="105" xr:uid="{00000000-0005-0000-0000-000069000000}"/>
    <cellStyle name="Linked Cell" xfId="15" builtinId="24" customBuiltin="1"/>
    <cellStyle name="Linked Cell 2" xfId="106" xr:uid="{00000000-0005-0000-0000-00006B000000}"/>
    <cellStyle name="Neutral 2" xfId="107" xr:uid="{00000000-0005-0000-0000-00006C000000}"/>
    <cellStyle name="Neutral 3" xfId="194" xr:uid="{00000000-0005-0000-0000-00006D000000}"/>
    <cellStyle name="Normal" xfId="0" builtinId="0"/>
    <cellStyle name="Normal 10" xfId="2" xr:uid="{00000000-0005-0000-0000-00006F000000}"/>
    <cellStyle name="Normal 10 2" xfId="108" xr:uid="{00000000-0005-0000-0000-000070000000}"/>
    <cellStyle name="Normal 11" xfId="109" xr:uid="{00000000-0005-0000-0000-000071000000}"/>
    <cellStyle name="Normal 11 2" xfId="110" xr:uid="{00000000-0005-0000-0000-000072000000}"/>
    <cellStyle name="Normal 12" xfId="111" xr:uid="{00000000-0005-0000-0000-000073000000}"/>
    <cellStyle name="Normal 13" xfId="112" xr:uid="{00000000-0005-0000-0000-000074000000}"/>
    <cellStyle name="Normal 14" xfId="113" xr:uid="{00000000-0005-0000-0000-000075000000}"/>
    <cellStyle name="Normal 15" xfId="114" xr:uid="{00000000-0005-0000-0000-000076000000}"/>
    <cellStyle name="Normal 16" xfId="115" xr:uid="{00000000-0005-0000-0000-000077000000}"/>
    <cellStyle name="Normal 17" xfId="116" xr:uid="{00000000-0005-0000-0000-000078000000}"/>
    <cellStyle name="Normal 18" xfId="117" xr:uid="{00000000-0005-0000-0000-000079000000}"/>
    <cellStyle name="Normal 19" xfId="118" xr:uid="{00000000-0005-0000-0000-00007A000000}"/>
    <cellStyle name="Normal 2" xfId="119" xr:uid="{00000000-0005-0000-0000-00007B000000}"/>
    <cellStyle name="Normal 2 2" xfId="120" xr:uid="{00000000-0005-0000-0000-00007C000000}"/>
    <cellStyle name="Normal 2 2 2" xfId="186" xr:uid="{00000000-0005-0000-0000-00007D000000}"/>
    <cellStyle name="Normal 2 3" xfId="121" xr:uid="{00000000-0005-0000-0000-00007E000000}"/>
    <cellStyle name="Normal 2 4" xfId="122" xr:uid="{00000000-0005-0000-0000-00007F000000}"/>
    <cellStyle name="Normal 20" xfId="123" xr:uid="{00000000-0005-0000-0000-000080000000}"/>
    <cellStyle name="Normal 21" xfId="124" xr:uid="{00000000-0005-0000-0000-000081000000}"/>
    <cellStyle name="Normal 22" xfId="125" xr:uid="{00000000-0005-0000-0000-000082000000}"/>
    <cellStyle name="Normal 23" xfId="126" xr:uid="{00000000-0005-0000-0000-000083000000}"/>
    <cellStyle name="Normal 23 2" xfId="127" xr:uid="{00000000-0005-0000-0000-000084000000}"/>
    <cellStyle name="Normal 24" xfId="128" xr:uid="{00000000-0005-0000-0000-000085000000}"/>
    <cellStyle name="Normal 25" xfId="129" xr:uid="{00000000-0005-0000-0000-000086000000}"/>
    <cellStyle name="Normal 26" xfId="130" xr:uid="{00000000-0005-0000-0000-000087000000}"/>
    <cellStyle name="Normal 27" xfId="199" xr:uid="{00000000-0005-0000-0000-000088000000}"/>
    <cellStyle name="Normal 27 2" xfId="202" xr:uid="{00000000-0005-0000-0000-000089000000}"/>
    <cellStyle name="Normal 3" xfId="131" xr:uid="{00000000-0005-0000-0000-00008A000000}"/>
    <cellStyle name="Normal 3 2" xfId="132" xr:uid="{00000000-0005-0000-0000-00008B000000}"/>
    <cellStyle name="Normal 3 3" xfId="198" xr:uid="{00000000-0005-0000-0000-00008C000000}"/>
    <cellStyle name="Normal 4" xfId="133" xr:uid="{00000000-0005-0000-0000-00008D000000}"/>
    <cellStyle name="Normal 4 2" xfId="134" xr:uid="{00000000-0005-0000-0000-00008E000000}"/>
    <cellStyle name="Normal 4 3" xfId="203" xr:uid="{00000000-0005-0000-0000-00008F000000}"/>
    <cellStyle name="Normal 5" xfId="135" xr:uid="{00000000-0005-0000-0000-000090000000}"/>
    <cellStyle name="Normal 5 2" xfId="136" xr:uid="{00000000-0005-0000-0000-000091000000}"/>
    <cellStyle name="Normal 6" xfId="137" xr:uid="{00000000-0005-0000-0000-000092000000}"/>
    <cellStyle name="Normal 6 2" xfId="138" xr:uid="{00000000-0005-0000-0000-000093000000}"/>
    <cellStyle name="Normal 6 3" xfId="189" xr:uid="{00000000-0005-0000-0000-000094000000}"/>
    <cellStyle name="Normal 7" xfId="139" xr:uid="{00000000-0005-0000-0000-000095000000}"/>
    <cellStyle name="Normal 8" xfId="140" xr:uid="{00000000-0005-0000-0000-000096000000}"/>
    <cellStyle name="Normal 8 2" xfId="141" xr:uid="{00000000-0005-0000-0000-000097000000}"/>
    <cellStyle name="Normal 9" xfId="142" xr:uid="{00000000-0005-0000-0000-000098000000}"/>
    <cellStyle name="Normal 9 2" xfId="143" xr:uid="{00000000-0005-0000-0000-000099000000}"/>
    <cellStyle name="Note" xfId="18" builtinId="10" customBuiltin="1"/>
    <cellStyle name="Note 2" xfId="144" xr:uid="{00000000-0005-0000-0000-00009B000000}"/>
    <cellStyle name="Output" xfId="13" builtinId="21" customBuiltin="1"/>
    <cellStyle name="Output 2" xfId="145" xr:uid="{00000000-0005-0000-0000-00009D000000}"/>
    <cellStyle name="Percent" xfId="1" builtinId="5"/>
    <cellStyle name="Percent 10" xfId="146" xr:uid="{00000000-0005-0000-0000-00009F000000}"/>
    <cellStyle name="Percent 11" xfId="147" xr:uid="{00000000-0005-0000-0000-0000A0000000}"/>
    <cellStyle name="Percent 12" xfId="148" xr:uid="{00000000-0005-0000-0000-0000A1000000}"/>
    <cellStyle name="Percent 13" xfId="149" xr:uid="{00000000-0005-0000-0000-0000A2000000}"/>
    <cellStyle name="Percent 14" xfId="150" xr:uid="{00000000-0005-0000-0000-0000A3000000}"/>
    <cellStyle name="Percent 15" xfId="151" xr:uid="{00000000-0005-0000-0000-0000A4000000}"/>
    <cellStyle name="Percent 16" xfId="152" xr:uid="{00000000-0005-0000-0000-0000A5000000}"/>
    <cellStyle name="Percent 17" xfId="153" xr:uid="{00000000-0005-0000-0000-0000A6000000}"/>
    <cellStyle name="Percent 18" xfId="154" xr:uid="{00000000-0005-0000-0000-0000A7000000}"/>
    <cellStyle name="Percent 19" xfId="155" xr:uid="{00000000-0005-0000-0000-0000A8000000}"/>
    <cellStyle name="Percent 2" xfId="156" xr:uid="{00000000-0005-0000-0000-0000A9000000}"/>
    <cellStyle name="Percent 2 2" xfId="157" xr:uid="{00000000-0005-0000-0000-0000AA000000}"/>
    <cellStyle name="Percent 2 2 2" xfId="158" xr:uid="{00000000-0005-0000-0000-0000AB000000}"/>
    <cellStyle name="Percent 2 3" xfId="159" xr:uid="{00000000-0005-0000-0000-0000AC000000}"/>
    <cellStyle name="Percent 20" xfId="160" xr:uid="{00000000-0005-0000-0000-0000AD000000}"/>
    <cellStyle name="Percent 21" xfId="161" xr:uid="{00000000-0005-0000-0000-0000AE000000}"/>
    <cellStyle name="Percent 22" xfId="162" xr:uid="{00000000-0005-0000-0000-0000AF000000}"/>
    <cellStyle name="Percent 23" xfId="163" xr:uid="{00000000-0005-0000-0000-0000B0000000}"/>
    <cellStyle name="Percent 24" xfId="164" xr:uid="{00000000-0005-0000-0000-0000B1000000}"/>
    <cellStyle name="Percent 24 2" xfId="165" xr:uid="{00000000-0005-0000-0000-0000B2000000}"/>
    <cellStyle name="Percent 24 3" xfId="166" xr:uid="{00000000-0005-0000-0000-0000B3000000}"/>
    <cellStyle name="Percent 25" xfId="167" xr:uid="{00000000-0005-0000-0000-0000B4000000}"/>
    <cellStyle name="Percent 26" xfId="168" xr:uid="{00000000-0005-0000-0000-0000B5000000}"/>
    <cellStyle name="Percent 3" xfId="169" xr:uid="{00000000-0005-0000-0000-0000B6000000}"/>
    <cellStyle name="Percent 3 2" xfId="170" xr:uid="{00000000-0005-0000-0000-0000B7000000}"/>
    <cellStyle name="Percent 3 3" xfId="188" xr:uid="{00000000-0005-0000-0000-0000B8000000}"/>
    <cellStyle name="Percent 4" xfId="171" xr:uid="{00000000-0005-0000-0000-0000B9000000}"/>
    <cellStyle name="Percent 4 2" xfId="172" xr:uid="{00000000-0005-0000-0000-0000BA000000}"/>
    <cellStyle name="Percent 5" xfId="173" xr:uid="{00000000-0005-0000-0000-0000BB000000}"/>
    <cellStyle name="Percent 5 2" xfId="174" xr:uid="{00000000-0005-0000-0000-0000BC000000}"/>
    <cellStyle name="Percent 6" xfId="175" xr:uid="{00000000-0005-0000-0000-0000BD000000}"/>
    <cellStyle name="Percent 6 2" xfId="176" xr:uid="{00000000-0005-0000-0000-0000BE000000}"/>
    <cellStyle name="Percent 6 3" xfId="177" xr:uid="{00000000-0005-0000-0000-0000BF000000}"/>
    <cellStyle name="Percent 7" xfId="178" xr:uid="{00000000-0005-0000-0000-0000C0000000}"/>
    <cellStyle name="Percent 7 2" xfId="179" xr:uid="{00000000-0005-0000-0000-0000C1000000}"/>
    <cellStyle name="Percent 8" xfId="180" xr:uid="{00000000-0005-0000-0000-0000C2000000}"/>
    <cellStyle name="Percent 9" xfId="181" xr:uid="{00000000-0005-0000-0000-0000C3000000}"/>
    <cellStyle name="Style 1" xfId="187" xr:uid="{00000000-0005-0000-0000-0000C4000000}"/>
    <cellStyle name="Title" xfId="5" builtinId="15" customBuiltin="1"/>
    <cellStyle name="Title 2" xfId="183" xr:uid="{00000000-0005-0000-0000-0000C6000000}"/>
    <cellStyle name="Title 3" xfId="182" xr:uid="{00000000-0005-0000-0000-0000C7000000}"/>
    <cellStyle name="Total" xfId="20" builtinId="25" customBuiltin="1"/>
    <cellStyle name="Total 2" xfId="184" xr:uid="{00000000-0005-0000-0000-0000C9000000}"/>
    <cellStyle name="Warning Text" xfId="17" builtinId="11" customBuiltin="1"/>
    <cellStyle name="Warning Text 2" xfId="185" xr:uid="{00000000-0005-0000-0000-0000C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13</xdr:col>
      <xdr:colOff>11076</xdr:colOff>
      <xdr:row>44</xdr:row>
      <xdr:rowOff>44824</xdr:rowOff>
    </xdr:from>
    <xdr:to>
      <xdr:col>15</xdr:col>
      <xdr:colOff>1090576</xdr:colOff>
      <xdr:row>45</xdr:row>
      <xdr:rowOff>1371598</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stretch>
          <a:fillRect/>
        </a:stretch>
      </xdr:blipFill>
      <xdr:spPr>
        <a:xfrm>
          <a:off x="10975902" y="18086946"/>
          <a:ext cx="2973424" cy="1515059"/>
        </a:xfrm>
        <a:prstGeom prst="rect">
          <a:avLst/>
        </a:prstGeom>
      </xdr:spPr>
    </xdr:pic>
    <xdr:clientData/>
  </xdr:twoCellAnchor>
  <xdr:twoCellAnchor editAs="oneCell">
    <xdr:from>
      <xdr:col>9</xdr:col>
      <xdr:colOff>0</xdr:colOff>
      <xdr:row>47</xdr:row>
      <xdr:rowOff>0</xdr:rowOff>
    </xdr:from>
    <xdr:to>
      <xdr:col>9</xdr:col>
      <xdr:colOff>304800</xdr:colOff>
      <xdr:row>48</xdr:row>
      <xdr:rowOff>120650</xdr:rowOff>
    </xdr:to>
    <xdr:sp macro="" textlink="">
      <xdr:nvSpPr>
        <xdr:cNvPr id="1027" name="AutoShape 3">
          <a:extLst>
            <a:ext uri="{FF2B5EF4-FFF2-40B4-BE49-F238E27FC236}">
              <a16:creationId xmlns:a16="http://schemas.microsoft.com/office/drawing/2014/main" id="{00000000-0008-0000-0000-000003040000}"/>
            </a:ext>
          </a:extLst>
        </xdr:cNvPr>
        <xdr:cNvSpPr>
          <a:spLocks noChangeAspect="1" noChangeArrowheads="1"/>
        </xdr:cNvSpPr>
      </xdr:nvSpPr>
      <xdr:spPr bwMode="auto">
        <a:xfrm>
          <a:off x="8247529" y="16599647"/>
          <a:ext cx="304800" cy="3074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44302</xdr:colOff>
      <xdr:row>45</xdr:row>
      <xdr:rowOff>1705638</xdr:rowOff>
    </xdr:from>
    <xdr:to>
      <xdr:col>4</xdr:col>
      <xdr:colOff>476250</xdr:colOff>
      <xdr:row>54</xdr:row>
      <xdr:rowOff>167437</xdr:rowOff>
    </xdr:to>
    <xdr:pic>
      <xdr:nvPicPr>
        <xdr:cNvPr id="24" name="Picture 23">
          <a:extLst>
            <a:ext uri="{FF2B5EF4-FFF2-40B4-BE49-F238E27FC236}">
              <a16:creationId xmlns:a16="http://schemas.microsoft.com/office/drawing/2014/main" id="{37D3AC2E-1F5D-4B11-94F2-42B23EF1EC9C}"/>
            </a:ext>
          </a:extLst>
        </xdr:cNvPr>
        <xdr:cNvPicPr>
          <a:picLocks noChangeAspect="1"/>
        </xdr:cNvPicPr>
      </xdr:nvPicPr>
      <xdr:blipFill>
        <a:blip xmlns:r="http://schemas.openxmlformats.org/officeDocument/2006/relationships" r:embed="rId2"/>
        <a:stretch>
          <a:fillRect/>
        </a:stretch>
      </xdr:blipFill>
      <xdr:spPr>
        <a:xfrm>
          <a:off x="2591686" y="19936045"/>
          <a:ext cx="2602762" cy="1684793"/>
        </a:xfrm>
        <a:prstGeom prst="rect">
          <a:avLst/>
        </a:prstGeom>
      </xdr:spPr>
    </xdr:pic>
    <xdr:clientData/>
  </xdr:twoCellAnchor>
  <xdr:twoCellAnchor editAs="oneCell">
    <xdr:from>
      <xdr:col>1</xdr:col>
      <xdr:colOff>22152</xdr:colOff>
      <xdr:row>44</xdr:row>
      <xdr:rowOff>143982</xdr:rowOff>
    </xdr:from>
    <xdr:to>
      <xdr:col>4</xdr:col>
      <xdr:colOff>653459</xdr:colOff>
      <xdr:row>45</xdr:row>
      <xdr:rowOff>1689222</xdr:rowOff>
    </xdr:to>
    <xdr:pic>
      <xdr:nvPicPr>
        <xdr:cNvPr id="28" name="Picture 27">
          <a:extLst>
            <a:ext uri="{FF2B5EF4-FFF2-40B4-BE49-F238E27FC236}">
              <a16:creationId xmlns:a16="http://schemas.microsoft.com/office/drawing/2014/main" id="{D6F4FFE1-9BC8-11CA-B4A7-4EE2645CD10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569536" y="18186104"/>
          <a:ext cx="2802121" cy="1733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66455</xdr:colOff>
      <xdr:row>45</xdr:row>
      <xdr:rowOff>1628111</xdr:rowOff>
    </xdr:from>
    <xdr:to>
      <xdr:col>12</xdr:col>
      <xdr:colOff>707891</xdr:colOff>
      <xdr:row>56</xdr:row>
      <xdr:rowOff>22152</xdr:rowOff>
    </xdr:to>
    <xdr:pic>
      <xdr:nvPicPr>
        <xdr:cNvPr id="29" name="Picture 28">
          <a:extLst>
            <a:ext uri="{FF2B5EF4-FFF2-40B4-BE49-F238E27FC236}">
              <a16:creationId xmlns:a16="http://schemas.microsoft.com/office/drawing/2014/main" id="{02D48B59-5265-748F-648C-252A568E7E5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129478" y="19858518"/>
          <a:ext cx="2579663" cy="19936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33227</xdr:colOff>
      <xdr:row>44</xdr:row>
      <xdr:rowOff>143984</xdr:rowOff>
    </xdr:from>
    <xdr:to>
      <xdr:col>12</xdr:col>
      <xdr:colOff>753140</xdr:colOff>
      <xdr:row>45</xdr:row>
      <xdr:rowOff>1683488</xdr:rowOff>
    </xdr:to>
    <xdr:pic>
      <xdr:nvPicPr>
        <xdr:cNvPr id="30" name="Picture 29">
          <a:extLst>
            <a:ext uri="{FF2B5EF4-FFF2-40B4-BE49-F238E27FC236}">
              <a16:creationId xmlns:a16="http://schemas.microsoft.com/office/drawing/2014/main" id="{68D3125D-AAD0-6C41-7946-301CB70F0F7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096250" y="18186106"/>
          <a:ext cx="2658140" cy="17277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14565</xdr:colOff>
      <xdr:row>45</xdr:row>
      <xdr:rowOff>22152</xdr:rowOff>
    </xdr:from>
    <xdr:to>
      <xdr:col>20</xdr:col>
      <xdr:colOff>383383</xdr:colOff>
      <xdr:row>45</xdr:row>
      <xdr:rowOff>1572733</xdr:rowOff>
    </xdr:to>
    <xdr:pic>
      <xdr:nvPicPr>
        <xdr:cNvPr id="31" name="Picture 30">
          <a:extLst>
            <a:ext uri="{FF2B5EF4-FFF2-40B4-BE49-F238E27FC236}">
              <a16:creationId xmlns:a16="http://schemas.microsoft.com/office/drawing/2014/main" id="{AB822FC0-9135-4D44-8D56-E16E3618C45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202385" y="18252559"/>
          <a:ext cx="2506405" cy="15505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88605</xdr:colOff>
      <xdr:row>46</xdr:row>
      <xdr:rowOff>77529</xdr:rowOff>
    </xdr:from>
    <xdr:to>
      <xdr:col>20</xdr:col>
      <xdr:colOff>553780</xdr:colOff>
      <xdr:row>55</xdr:row>
      <xdr:rowOff>67758</xdr:rowOff>
    </xdr:to>
    <xdr:pic>
      <xdr:nvPicPr>
        <xdr:cNvPr id="32" name="Picture 31">
          <a:extLst>
            <a:ext uri="{FF2B5EF4-FFF2-40B4-BE49-F238E27FC236}">
              <a16:creationId xmlns:a16="http://schemas.microsoft.com/office/drawing/2014/main" id="{CA903AB3-648B-49BC-82FC-2812EED4BE1D}"/>
            </a:ext>
          </a:extLst>
        </xdr:cNvPr>
        <xdr:cNvPicPr>
          <a:picLocks noChangeAspect="1"/>
        </xdr:cNvPicPr>
      </xdr:nvPicPr>
      <xdr:blipFill>
        <a:blip xmlns:r="http://schemas.openxmlformats.org/officeDocument/2006/relationships" r:embed="rId2"/>
        <a:stretch>
          <a:fillRect/>
        </a:stretch>
      </xdr:blipFill>
      <xdr:spPr>
        <a:xfrm>
          <a:off x="14276425" y="20024651"/>
          <a:ext cx="2602762" cy="1684793"/>
        </a:xfrm>
        <a:prstGeom prst="rect">
          <a:avLst/>
        </a:prstGeom>
      </xdr:spPr>
    </xdr:pic>
    <xdr:clientData/>
  </xdr:twoCellAnchor>
  <xdr:twoCellAnchor editAs="oneCell">
    <xdr:from>
      <xdr:col>25</xdr:col>
      <xdr:colOff>0</xdr:colOff>
      <xdr:row>45</xdr:row>
      <xdr:rowOff>0</xdr:rowOff>
    </xdr:from>
    <xdr:to>
      <xdr:col>28</xdr:col>
      <xdr:colOff>557103</xdr:colOff>
      <xdr:row>45</xdr:row>
      <xdr:rowOff>1550581</xdr:rowOff>
    </xdr:to>
    <xdr:pic>
      <xdr:nvPicPr>
        <xdr:cNvPr id="33" name="Picture 32">
          <a:extLst>
            <a:ext uri="{FF2B5EF4-FFF2-40B4-BE49-F238E27FC236}">
              <a16:creationId xmlns:a16="http://schemas.microsoft.com/office/drawing/2014/main" id="{CA33ABA6-D272-41A0-AEB6-D56482BCF5D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504099" y="18230407"/>
          <a:ext cx="2506405" cy="15505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25</xdr:col>
      <xdr:colOff>55378</xdr:colOff>
      <xdr:row>46</xdr:row>
      <xdr:rowOff>88604</xdr:rowOff>
    </xdr:from>
    <xdr:to>
      <xdr:col>28</xdr:col>
      <xdr:colOff>376571</xdr:colOff>
      <xdr:row>55</xdr:row>
      <xdr:rowOff>78833</xdr:rowOff>
    </xdr:to>
    <xdr:pic>
      <xdr:nvPicPr>
        <xdr:cNvPr id="34" name="Picture 33">
          <a:extLst>
            <a:ext uri="{FF2B5EF4-FFF2-40B4-BE49-F238E27FC236}">
              <a16:creationId xmlns:a16="http://schemas.microsoft.com/office/drawing/2014/main" id="{4E33011E-84C6-4727-B9BE-134196C36739}"/>
            </a:ext>
          </a:extLst>
        </xdr:cNvPr>
        <xdr:cNvPicPr>
          <a:picLocks noChangeAspect="1"/>
        </xdr:cNvPicPr>
      </xdr:nvPicPr>
      <xdr:blipFill>
        <a:blip xmlns:r="http://schemas.openxmlformats.org/officeDocument/2006/relationships" r:embed="rId2"/>
        <a:stretch>
          <a:fillRect/>
        </a:stretch>
      </xdr:blipFill>
      <xdr:spPr>
        <a:xfrm>
          <a:off x="19559477" y="20035726"/>
          <a:ext cx="2270495" cy="1684793"/>
        </a:xfrm>
        <a:prstGeom prst="rect">
          <a:avLst/>
        </a:prstGeom>
      </xdr:spPr>
    </xdr:pic>
    <xdr:clientData/>
  </xdr:twoCellAnchor>
  <xdr:twoCellAnchor editAs="oneCell">
    <xdr:from>
      <xdr:col>33</xdr:col>
      <xdr:colOff>44302</xdr:colOff>
      <xdr:row>45</xdr:row>
      <xdr:rowOff>88604</xdr:rowOff>
    </xdr:from>
    <xdr:to>
      <xdr:col>35</xdr:col>
      <xdr:colOff>1295843</xdr:colOff>
      <xdr:row>45</xdr:row>
      <xdr:rowOff>1639185</xdr:rowOff>
    </xdr:to>
    <xdr:pic>
      <xdr:nvPicPr>
        <xdr:cNvPr id="36" name="Picture 35">
          <a:extLst>
            <a:ext uri="{FF2B5EF4-FFF2-40B4-BE49-F238E27FC236}">
              <a16:creationId xmlns:a16="http://schemas.microsoft.com/office/drawing/2014/main" id="{4B3DAD8D-337A-430D-9AF8-07D37533FF2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4798226" y="18319011"/>
          <a:ext cx="2547384" cy="15505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41</xdr:col>
      <xdr:colOff>199361</xdr:colOff>
      <xdr:row>45</xdr:row>
      <xdr:rowOff>121831</xdr:rowOff>
    </xdr:from>
    <xdr:to>
      <xdr:col>43</xdr:col>
      <xdr:colOff>1450902</xdr:colOff>
      <xdr:row>45</xdr:row>
      <xdr:rowOff>1672412</xdr:rowOff>
    </xdr:to>
    <xdr:pic>
      <xdr:nvPicPr>
        <xdr:cNvPr id="41" name="Picture 40">
          <a:extLst>
            <a:ext uri="{FF2B5EF4-FFF2-40B4-BE49-F238E27FC236}">
              <a16:creationId xmlns:a16="http://schemas.microsoft.com/office/drawing/2014/main" id="{9C42F93A-01F2-4133-867F-5E2D337E069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1233140" y="18352238"/>
          <a:ext cx="2547384" cy="15505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41</xdr:col>
      <xdr:colOff>188286</xdr:colOff>
      <xdr:row>46</xdr:row>
      <xdr:rowOff>77529</xdr:rowOff>
    </xdr:from>
    <xdr:to>
      <xdr:col>43</xdr:col>
      <xdr:colOff>1495205</xdr:colOff>
      <xdr:row>55</xdr:row>
      <xdr:rowOff>67758</xdr:rowOff>
    </xdr:to>
    <xdr:pic>
      <xdr:nvPicPr>
        <xdr:cNvPr id="42" name="Picture 41">
          <a:extLst>
            <a:ext uri="{FF2B5EF4-FFF2-40B4-BE49-F238E27FC236}">
              <a16:creationId xmlns:a16="http://schemas.microsoft.com/office/drawing/2014/main" id="{39F8ECD5-2689-434F-B45A-DA5D83CB6E75}"/>
            </a:ext>
          </a:extLst>
        </xdr:cNvPr>
        <xdr:cNvPicPr>
          <a:picLocks noChangeAspect="1"/>
        </xdr:cNvPicPr>
      </xdr:nvPicPr>
      <xdr:blipFill>
        <a:blip xmlns:r="http://schemas.openxmlformats.org/officeDocument/2006/relationships" r:embed="rId2"/>
        <a:stretch>
          <a:fillRect/>
        </a:stretch>
      </xdr:blipFill>
      <xdr:spPr>
        <a:xfrm>
          <a:off x="31222065" y="20024651"/>
          <a:ext cx="2602762" cy="1684793"/>
        </a:xfrm>
        <a:prstGeom prst="rect">
          <a:avLst/>
        </a:prstGeom>
      </xdr:spPr>
    </xdr:pic>
    <xdr:clientData/>
  </xdr:twoCellAnchor>
  <xdr:twoCellAnchor editAs="oneCell">
    <xdr:from>
      <xdr:col>49</xdr:col>
      <xdr:colOff>243662</xdr:colOff>
      <xdr:row>45</xdr:row>
      <xdr:rowOff>0</xdr:rowOff>
    </xdr:from>
    <xdr:to>
      <xdr:col>51</xdr:col>
      <xdr:colOff>1672413</xdr:colOff>
      <xdr:row>46</xdr:row>
      <xdr:rowOff>0</xdr:rowOff>
    </xdr:to>
    <xdr:pic>
      <xdr:nvPicPr>
        <xdr:cNvPr id="43" name="Picture 42">
          <a:extLst>
            <a:ext uri="{FF2B5EF4-FFF2-40B4-BE49-F238E27FC236}">
              <a16:creationId xmlns:a16="http://schemas.microsoft.com/office/drawing/2014/main" id="{ED4A308A-BCDE-49CF-98E0-F97C304CACD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055697" y="18230407"/>
          <a:ext cx="2647065" cy="17167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49</xdr:col>
      <xdr:colOff>110757</xdr:colOff>
      <xdr:row>46</xdr:row>
      <xdr:rowOff>77529</xdr:rowOff>
    </xdr:from>
    <xdr:to>
      <xdr:col>51</xdr:col>
      <xdr:colOff>1594885</xdr:colOff>
      <xdr:row>55</xdr:row>
      <xdr:rowOff>67758</xdr:rowOff>
    </xdr:to>
    <xdr:pic>
      <xdr:nvPicPr>
        <xdr:cNvPr id="44" name="Picture 43">
          <a:extLst>
            <a:ext uri="{FF2B5EF4-FFF2-40B4-BE49-F238E27FC236}">
              <a16:creationId xmlns:a16="http://schemas.microsoft.com/office/drawing/2014/main" id="{A81DCFCF-AE50-4F96-8DC8-9313722C44D2}"/>
            </a:ext>
          </a:extLst>
        </xdr:cNvPr>
        <xdr:cNvPicPr>
          <a:picLocks noChangeAspect="1"/>
        </xdr:cNvPicPr>
      </xdr:nvPicPr>
      <xdr:blipFill>
        <a:blip xmlns:r="http://schemas.openxmlformats.org/officeDocument/2006/relationships" r:embed="rId2"/>
        <a:stretch>
          <a:fillRect/>
        </a:stretch>
      </xdr:blipFill>
      <xdr:spPr>
        <a:xfrm>
          <a:off x="37922792" y="20024651"/>
          <a:ext cx="2702442" cy="1684793"/>
        </a:xfrm>
        <a:prstGeom prst="rect">
          <a:avLst/>
        </a:prstGeom>
      </xdr:spPr>
    </xdr:pic>
    <xdr:clientData/>
  </xdr:twoCellAnchor>
  <xdr:twoCellAnchor editAs="oneCell">
    <xdr:from>
      <xdr:col>57</xdr:col>
      <xdr:colOff>265813</xdr:colOff>
      <xdr:row>45</xdr:row>
      <xdr:rowOff>0</xdr:rowOff>
    </xdr:from>
    <xdr:to>
      <xdr:col>60</xdr:col>
      <xdr:colOff>88604</xdr:colOff>
      <xdr:row>46</xdr:row>
      <xdr:rowOff>11074</xdr:rowOff>
    </xdr:to>
    <xdr:pic>
      <xdr:nvPicPr>
        <xdr:cNvPr id="45" name="Picture 44">
          <a:extLst>
            <a:ext uri="{FF2B5EF4-FFF2-40B4-BE49-F238E27FC236}">
              <a16:creationId xmlns:a16="http://schemas.microsoft.com/office/drawing/2014/main" id="{71838FCD-9AD0-40EE-B058-832E7FCC649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4302325" y="18230407"/>
          <a:ext cx="2923953" cy="17277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57</xdr:col>
      <xdr:colOff>254738</xdr:colOff>
      <xdr:row>46</xdr:row>
      <xdr:rowOff>0</xdr:rowOff>
    </xdr:from>
    <xdr:to>
      <xdr:col>60</xdr:col>
      <xdr:colOff>210436</xdr:colOff>
      <xdr:row>56</xdr:row>
      <xdr:rowOff>110756</xdr:rowOff>
    </xdr:to>
    <xdr:pic>
      <xdr:nvPicPr>
        <xdr:cNvPr id="46" name="Picture 45">
          <a:extLst>
            <a:ext uri="{FF2B5EF4-FFF2-40B4-BE49-F238E27FC236}">
              <a16:creationId xmlns:a16="http://schemas.microsoft.com/office/drawing/2014/main" id="{ABFF2C69-2ECB-4C9B-A6DA-120A825B860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4291250" y="19947122"/>
          <a:ext cx="3056860" cy="19936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33</xdr:col>
      <xdr:colOff>88605</xdr:colOff>
      <xdr:row>45</xdr:row>
      <xdr:rowOff>1694566</xdr:rowOff>
    </xdr:from>
    <xdr:to>
      <xdr:col>36</xdr:col>
      <xdr:colOff>44302</xdr:colOff>
      <xdr:row>55</xdr:row>
      <xdr:rowOff>143983</xdr:rowOff>
    </xdr:to>
    <xdr:pic>
      <xdr:nvPicPr>
        <xdr:cNvPr id="2" name="Picture 1">
          <a:extLst>
            <a:ext uri="{FF2B5EF4-FFF2-40B4-BE49-F238E27FC236}">
              <a16:creationId xmlns:a16="http://schemas.microsoft.com/office/drawing/2014/main" id="{A19C37CE-62BB-FFB5-79C0-F1CF6B08254A}"/>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4842529" y="19924973"/>
          <a:ext cx="3167616" cy="18606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amcomf.com/StatutoryDisclosu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M56"/>
  <sheetViews>
    <sheetView tabSelected="1" topLeftCell="W46" zoomScale="86" zoomScaleNormal="85" workbookViewId="0">
      <selection activeCell="AK53" sqref="AK53"/>
    </sheetView>
  </sheetViews>
  <sheetFormatPr defaultColWidth="9.140625" defaultRowHeight="15" x14ac:dyDescent="0.25"/>
  <cols>
    <col min="1" max="1" width="38.140625" style="5" customWidth="1"/>
    <col min="2" max="2" width="11.7109375" style="5" customWidth="1"/>
    <col min="3" max="3" width="11.7109375" style="2" customWidth="1"/>
    <col min="4" max="4" width="9" style="2" customWidth="1"/>
    <col min="5" max="8" width="11.7109375" style="2" customWidth="1"/>
    <col min="9" max="9" width="3" style="2" customWidth="1"/>
    <col min="10" max="10" width="11.140625" style="2" customWidth="1"/>
    <col min="11" max="11" width="9.28515625" style="2" customWidth="1"/>
    <col min="12" max="12" width="8.7109375" style="2" customWidth="1"/>
    <col min="13" max="13" width="14.42578125" style="2" customWidth="1"/>
    <col min="14" max="14" width="14.28515625" style="2" bestFit="1" customWidth="1"/>
    <col min="15" max="15" width="14.140625" style="2" customWidth="1"/>
    <col min="16" max="16" width="17.140625" style="2" customWidth="1"/>
    <col min="17" max="17" width="2.85546875" style="2" customWidth="1"/>
    <col min="18" max="19" width="11.42578125" style="2" customWidth="1"/>
    <col min="20" max="20" width="9.140625" style="2" customWidth="1"/>
    <col min="21" max="24" width="11.42578125" style="2" customWidth="1"/>
    <col min="25" max="25" width="1.85546875" style="2" customWidth="1"/>
    <col min="26" max="26" width="11" style="2" customWidth="1"/>
    <col min="27" max="29" width="9.140625" style="2"/>
    <col min="30" max="30" width="12.42578125" style="2" customWidth="1"/>
    <col min="31" max="31" width="10.140625" style="2" bestFit="1" customWidth="1"/>
    <col min="32" max="32" width="15.85546875" style="2" customWidth="1"/>
    <col min="33" max="33" width="2" style="2" customWidth="1"/>
    <col min="34" max="34" width="10.28515625" style="2" customWidth="1"/>
    <col min="35" max="35" width="9.140625" style="2"/>
    <col min="36" max="36" width="28.7109375" style="2" customWidth="1"/>
    <col min="37" max="37" width="9.140625" style="2"/>
    <col min="38" max="39" width="10.140625" style="2" bestFit="1" customWidth="1"/>
    <col min="40" max="40" width="14.28515625" style="2" bestFit="1" customWidth="1"/>
    <col min="41" max="41" width="2.28515625" style="2" customWidth="1"/>
    <col min="42" max="42" width="10.28515625" style="2" customWidth="1"/>
    <col min="43" max="43" width="9.140625" style="2"/>
    <col min="44" max="44" width="36.140625" style="2" customWidth="1"/>
    <col min="45" max="45" width="9.140625" style="2"/>
    <col min="46" max="47" width="10.140625" style="2" bestFit="1" customWidth="1"/>
    <col min="48" max="48" width="14.28515625" style="2" bestFit="1" customWidth="1"/>
    <col min="49" max="49" width="2.28515625" style="2" customWidth="1"/>
    <col min="50" max="51" width="9.140625" style="2"/>
    <col min="52" max="52" width="34.28515625" style="2" customWidth="1"/>
    <col min="53" max="55" width="9.140625" style="2"/>
    <col min="56" max="56" width="10" style="2" customWidth="1"/>
    <col min="57" max="57" width="3.42578125" style="2" customWidth="1"/>
    <col min="58" max="59" width="9.140625" style="2"/>
    <col min="60" max="60" width="28.28515625" style="2" customWidth="1"/>
    <col min="61" max="63" width="9.140625" style="2"/>
    <col min="64" max="64" width="5.42578125" style="2" customWidth="1"/>
    <col min="65" max="65" width="4.140625" style="2" customWidth="1"/>
    <col min="66" max="16384" width="9.140625" style="2"/>
  </cols>
  <sheetData>
    <row r="1" spans="1:65" ht="15.75" x14ac:dyDescent="0.25">
      <c r="A1" s="1" t="s">
        <v>3</v>
      </c>
      <c r="B1" s="15"/>
      <c r="Q1" s="45"/>
      <c r="AG1" s="45"/>
      <c r="AO1" s="45"/>
      <c r="AW1" s="45"/>
      <c r="AX1" s="45"/>
      <c r="AY1" s="45"/>
      <c r="AZ1" s="45"/>
      <c r="BA1" s="45"/>
      <c r="BB1" s="45"/>
      <c r="BC1" s="45"/>
      <c r="BD1" s="45"/>
      <c r="BE1" s="45"/>
      <c r="BM1" s="45"/>
    </row>
    <row r="2" spans="1:65" ht="15.75" x14ac:dyDescent="0.25">
      <c r="A2" s="3" t="s">
        <v>4</v>
      </c>
      <c r="B2" s="87" t="s">
        <v>114</v>
      </c>
      <c r="C2" s="88"/>
      <c r="D2" s="88"/>
      <c r="E2" s="88"/>
      <c r="F2" s="88"/>
      <c r="G2" s="88"/>
      <c r="H2" s="89"/>
      <c r="I2" s="184"/>
      <c r="J2" s="87" t="s">
        <v>114</v>
      </c>
      <c r="K2" s="88"/>
      <c r="L2" s="88"/>
      <c r="M2" s="88"/>
      <c r="N2" s="88"/>
      <c r="O2" s="88"/>
      <c r="P2" s="88"/>
      <c r="Q2" s="187"/>
      <c r="R2" s="88" t="s">
        <v>114</v>
      </c>
      <c r="S2" s="88"/>
      <c r="T2" s="88"/>
      <c r="U2" s="88"/>
      <c r="V2" s="88"/>
      <c r="W2" s="88"/>
      <c r="X2" s="89"/>
      <c r="Y2" s="29"/>
      <c r="Z2" s="87" t="s">
        <v>114</v>
      </c>
      <c r="AA2" s="88"/>
      <c r="AB2" s="88"/>
      <c r="AC2" s="88"/>
      <c r="AD2" s="88"/>
      <c r="AE2" s="88"/>
      <c r="AF2" s="89"/>
      <c r="AG2" s="45"/>
      <c r="AH2" s="87" t="s">
        <v>114</v>
      </c>
      <c r="AI2" s="88"/>
      <c r="AJ2" s="88"/>
      <c r="AK2" s="88"/>
      <c r="AL2" s="88"/>
      <c r="AM2" s="88"/>
      <c r="AN2" s="89"/>
      <c r="AO2" s="45"/>
      <c r="AP2" s="87" t="s">
        <v>114</v>
      </c>
      <c r="AQ2" s="88"/>
      <c r="AR2" s="88"/>
      <c r="AS2" s="88"/>
      <c r="AT2" s="88"/>
      <c r="AU2" s="88"/>
      <c r="AV2" s="89"/>
      <c r="AW2" s="45"/>
      <c r="AX2" s="87" t="s">
        <v>114</v>
      </c>
      <c r="AY2" s="88"/>
      <c r="AZ2" s="88"/>
      <c r="BA2" s="88"/>
      <c r="BB2" s="88"/>
      <c r="BC2" s="88"/>
      <c r="BD2" s="89"/>
      <c r="BE2" s="45"/>
      <c r="BF2" s="187" t="s">
        <v>114</v>
      </c>
      <c r="BG2" s="187"/>
      <c r="BH2" s="187"/>
      <c r="BI2" s="187"/>
      <c r="BJ2" s="187"/>
      <c r="BK2" s="187"/>
      <c r="BL2" s="187"/>
      <c r="BM2" s="45"/>
    </row>
    <row r="3" spans="1:65" ht="18" x14ac:dyDescent="0.25">
      <c r="A3" s="4" t="s">
        <v>5</v>
      </c>
      <c r="B3" s="120" t="s">
        <v>15</v>
      </c>
      <c r="C3" s="121"/>
      <c r="D3" s="121"/>
      <c r="E3" s="121"/>
      <c r="F3" s="121"/>
      <c r="G3" s="121"/>
      <c r="H3" s="122"/>
      <c r="I3" s="185"/>
      <c r="J3" s="153" t="s">
        <v>23</v>
      </c>
      <c r="K3" s="154"/>
      <c r="L3" s="154"/>
      <c r="M3" s="154"/>
      <c r="N3" s="154"/>
      <c r="O3" s="154"/>
      <c r="P3" s="154"/>
      <c r="Q3" s="187"/>
      <c r="R3" s="121" t="s">
        <v>41</v>
      </c>
      <c r="S3" s="121"/>
      <c r="T3" s="121"/>
      <c r="U3" s="121"/>
      <c r="V3" s="121"/>
      <c r="W3" s="121"/>
      <c r="X3" s="122"/>
      <c r="Y3" s="32"/>
      <c r="Z3" s="120" t="s">
        <v>51</v>
      </c>
      <c r="AA3" s="121"/>
      <c r="AB3" s="121"/>
      <c r="AC3" s="121"/>
      <c r="AD3" s="121"/>
      <c r="AE3" s="121"/>
      <c r="AF3" s="122"/>
      <c r="AG3" s="45"/>
      <c r="AH3" s="120" t="s">
        <v>62</v>
      </c>
      <c r="AI3" s="121"/>
      <c r="AJ3" s="121"/>
      <c r="AK3" s="121"/>
      <c r="AL3" s="121"/>
      <c r="AM3" s="121"/>
      <c r="AN3" s="122"/>
      <c r="AO3" s="45"/>
      <c r="AP3" s="120" t="s">
        <v>80</v>
      </c>
      <c r="AQ3" s="121"/>
      <c r="AR3" s="121"/>
      <c r="AS3" s="121"/>
      <c r="AT3" s="121"/>
      <c r="AU3" s="121"/>
      <c r="AV3" s="122"/>
      <c r="AW3" s="45"/>
      <c r="AX3" s="90" t="s">
        <v>87</v>
      </c>
      <c r="AY3" s="90"/>
      <c r="AZ3" s="90"/>
      <c r="BA3" s="90"/>
      <c r="BB3" s="90"/>
      <c r="BC3" s="90"/>
      <c r="BD3" s="90"/>
      <c r="BE3" s="45"/>
      <c r="BF3" s="90" t="s">
        <v>143</v>
      </c>
      <c r="BG3" s="90"/>
      <c r="BH3" s="90"/>
      <c r="BI3" s="90"/>
      <c r="BJ3" s="90"/>
      <c r="BK3" s="90"/>
      <c r="BL3" s="90"/>
      <c r="BM3" s="45"/>
    </row>
    <row r="4" spans="1:65" ht="41.1" customHeight="1" x14ac:dyDescent="0.25">
      <c r="A4" s="3" t="s">
        <v>6</v>
      </c>
      <c r="B4" s="110" t="s">
        <v>16</v>
      </c>
      <c r="C4" s="111"/>
      <c r="D4" s="111"/>
      <c r="E4" s="111"/>
      <c r="F4" s="111"/>
      <c r="G4" s="111"/>
      <c r="H4" s="112"/>
      <c r="I4" s="185"/>
      <c r="J4" s="110" t="s">
        <v>24</v>
      </c>
      <c r="K4" s="111"/>
      <c r="L4" s="111"/>
      <c r="M4" s="111"/>
      <c r="N4" s="111"/>
      <c r="O4" s="111"/>
      <c r="P4" s="111"/>
      <c r="Q4" s="187"/>
      <c r="R4" s="111" t="s">
        <v>42</v>
      </c>
      <c r="S4" s="111"/>
      <c r="T4" s="111"/>
      <c r="U4" s="111"/>
      <c r="V4" s="111"/>
      <c r="W4" s="111"/>
      <c r="X4" s="112"/>
      <c r="Y4" s="30"/>
      <c r="Z4" s="110" t="s">
        <v>52</v>
      </c>
      <c r="AA4" s="111"/>
      <c r="AB4" s="111"/>
      <c r="AC4" s="111"/>
      <c r="AD4" s="111"/>
      <c r="AE4" s="111"/>
      <c r="AF4" s="112"/>
      <c r="AG4" s="45"/>
      <c r="AH4" s="110" t="s">
        <v>63</v>
      </c>
      <c r="AI4" s="111"/>
      <c r="AJ4" s="111"/>
      <c r="AK4" s="111"/>
      <c r="AL4" s="111"/>
      <c r="AM4" s="111"/>
      <c r="AN4" s="112"/>
      <c r="AO4" s="45"/>
      <c r="AP4" s="110" t="s">
        <v>81</v>
      </c>
      <c r="AQ4" s="111"/>
      <c r="AR4" s="111"/>
      <c r="AS4" s="111"/>
      <c r="AT4" s="111"/>
      <c r="AU4" s="111"/>
      <c r="AV4" s="112"/>
      <c r="AW4" s="45"/>
      <c r="AX4" s="91" t="s">
        <v>108</v>
      </c>
      <c r="AY4" s="91"/>
      <c r="AZ4" s="91"/>
      <c r="BA4" s="91"/>
      <c r="BB4" s="91"/>
      <c r="BC4" s="91"/>
      <c r="BD4" s="91"/>
      <c r="BE4" s="45"/>
      <c r="BF4" s="91" t="s">
        <v>144</v>
      </c>
      <c r="BG4" s="91"/>
      <c r="BH4" s="91"/>
      <c r="BI4" s="91"/>
      <c r="BJ4" s="91"/>
      <c r="BK4" s="91"/>
      <c r="BL4" s="91"/>
      <c r="BM4" s="45"/>
    </row>
    <row r="5" spans="1:65" ht="168" customHeight="1" x14ac:dyDescent="0.25">
      <c r="A5" s="13" t="s">
        <v>7</v>
      </c>
      <c r="B5" s="110" t="s">
        <v>17</v>
      </c>
      <c r="C5" s="111"/>
      <c r="D5" s="111"/>
      <c r="E5" s="111"/>
      <c r="F5" s="111"/>
      <c r="G5" s="111"/>
      <c r="H5" s="112"/>
      <c r="I5" s="185"/>
      <c r="J5" s="110" t="s">
        <v>46</v>
      </c>
      <c r="K5" s="111"/>
      <c r="L5" s="111"/>
      <c r="M5" s="111"/>
      <c r="N5" s="111"/>
      <c r="O5" s="111"/>
      <c r="P5" s="111"/>
      <c r="Q5" s="187"/>
      <c r="R5" s="111" t="s">
        <v>43</v>
      </c>
      <c r="S5" s="111"/>
      <c r="T5" s="111"/>
      <c r="U5" s="111"/>
      <c r="V5" s="111"/>
      <c r="W5" s="111"/>
      <c r="X5" s="112"/>
      <c r="Y5" s="30"/>
      <c r="Z5" s="110" t="s">
        <v>53</v>
      </c>
      <c r="AA5" s="111"/>
      <c r="AB5" s="111"/>
      <c r="AC5" s="111"/>
      <c r="AD5" s="111"/>
      <c r="AE5" s="111"/>
      <c r="AF5" s="112"/>
      <c r="AG5" s="45"/>
      <c r="AH5" s="110" t="s">
        <v>66</v>
      </c>
      <c r="AI5" s="111"/>
      <c r="AJ5" s="111"/>
      <c r="AK5" s="111"/>
      <c r="AL5" s="111"/>
      <c r="AM5" s="111"/>
      <c r="AN5" s="112"/>
      <c r="AO5" s="45"/>
      <c r="AP5" s="110" t="s">
        <v>82</v>
      </c>
      <c r="AQ5" s="111"/>
      <c r="AR5" s="111"/>
      <c r="AS5" s="111"/>
      <c r="AT5" s="111"/>
      <c r="AU5" s="111"/>
      <c r="AV5" s="112"/>
      <c r="AW5" s="45"/>
      <c r="AX5" s="91" t="s">
        <v>109</v>
      </c>
      <c r="AY5" s="91"/>
      <c r="AZ5" s="91"/>
      <c r="BA5" s="91"/>
      <c r="BB5" s="91"/>
      <c r="BC5" s="91"/>
      <c r="BD5" s="91"/>
      <c r="BE5" s="45"/>
      <c r="BF5" s="91" t="s">
        <v>156</v>
      </c>
      <c r="BG5" s="91"/>
      <c r="BH5" s="91"/>
      <c r="BI5" s="91"/>
      <c r="BJ5" s="91"/>
      <c r="BK5" s="91"/>
      <c r="BL5" s="91"/>
      <c r="BM5" s="45"/>
    </row>
    <row r="6" spans="1:65" ht="15.6" customHeight="1" x14ac:dyDescent="0.25">
      <c r="A6" s="3" t="s">
        <v>0</v>
      </c>
      <c r="B6" s="123" t="s">
        <v>18</v>
      </c>
      <c r="C6" s="124"/>
      <c r="D6" s="124"/>
      <c r="E6" s="124"/>
      <c r="F6" s="124"/>
      <c r="G6" s="124"/>
      <c r="H6" s="125"/>
      <c r="I6" s="185"/>
      <c r="J6" s="123" t="s">
        <v>25</v>
      </c>
      <c r="K6" s="124"/>
      <c r="L6" s="124"/>
      <c r="M6" s="124"/>
      <c r="N6" s="124"/>
      <c r="O6" s="124"/>
      <c r="P6" s="124"/>
      <c r="Q6" s="187"/>
      <c r="R6" s="124" t="s">
        <v>44</v>
      </c>
      <c r="S6" s="124"/>
      <c r="T6" s="124"/>
      <c r="U6" s="124"/>
      <c r="V6" s="124"/>
      <c r="W6" s="124"/>
      <c r="X6" s="125"/>
      <c r="Y6" s="31"/>
      <c r="Z6" s="123" t="s">
        <v>54</v>
      </c>
      <c r="AA6" s="124"/>
      <c r="AB6" s="124"/>
      <c r="AC6" s="124"/>
      <c r="AD6" s="124"/>
      <c r="AE6" s="124"/>
      <c r="AF6" s="125"/>
      <c r="AG6" s="45"/>
      <c r="AH6" s="123" t="s">
        <v>64</v>
      </c>
      <c r="AI6" s="124"/>
      <c r="AJ6" s="124"/>
      <c r="AK6" s="124"/>
      <c r="AL6" s="124"/>
      <c r="AM6" s="124"/>
      <c r="AN6" s="125"/>
      <c r="AO6" s="45"/>
      <c r="AP6" s="123" t="s">
        <v>83</v>
      </c>
      <c r="AQ6" s="124"/>
      <c r="AR6" s="124"/>
      <c r="AS6" s="124"/>
      <c r="AT6" s="124"/>
      <c r="AU6" s="124"/>
      <c r="AV6" s="125"/>
      <c r="AW6" s="45"/>
      <c r="AX6" s="92" t="s">
        <v>110</v>
      </c>
      <c r="AY6" s="92"/>
      <c r="AZ6" s="92"/>
      <c r="BA6" s="92"/>
      <c r="BB6" s="92"/>
      <c r="BC6" s="92"/>
      <c r="BD6" s="92"/>
      <c r="BE6" s="45"/>
      <c r="BF6" s="92" t="s">
        <v>145</v>
      </c>
      <c r="BG6" s="92"/>
      <c r="BH6" s="92"/>
      <c r="BI6" s="92"/>
      <c r="BJ6" s="92"/>
      <c r="BK6" s="92"/>
      <c r="BL6" s="92"/>
      <c r="BM6" s="45"/>
    </row>
    <row r="7" spans="1:65" ht="15.6" customHeight="1" x14ac:dyDescent="0.25">
      <c r="A7" s="3" t="s">
        <v>1</v>
      </c>
      <c r="B7" s="110" t="s">
        <v>59</v>
      </c>
      <c r="C7" s="111"/>
      <c r="D7" s="111"/>
      <c r="E7" s="111"/>
      <c r="F7" s="111"/>
      <c r="G7" s="111"/>
      <c r="H7" s="112"/>
      <c r="I7" s="185"/>
      <c r="J7" s="110" t="s">
        <v>47</v>
      </c>
      <c r="K7" s="111"/>
      <c r="L7" s="111"/>
      <c r="M7" s="111"/>
      <c r="N7" s="111"/>
      <c r="O7" s="111"/>
      <c r="P7" s="111"/>
      <c r="Q7" s="187"/>
      <c r="R7" s="111" t="s">
        <v>59</v>
      </c>
      <c r="S7" s="111"/>
      <c r="T7" s="111"/>
      <c r="U7" s="111"/>
      <c r="V7" s="111"/>
      <c r="W7" s="111"/>
      <c r="X7" s="112"/>
      <c r="Y7" s="30"/>
      <c r="Z7" s="110" t="s">
        <v>59</v>
      </c>
      <c r="AA7" s="111"/>
      <c r="AB7" s="111"/>
      <c r="AC7" s="111"/>
      <c r="AD7" s="111"/>
      <c r="AE7" s="111"/>
      <c r="AF7" s="112"/>
      <c r="AG7" s="45"/>
      <c r="AH7" s="110" t="s">
        <v>65</v>
      </c>
      <c r="AI7" s="111"/>
      <c r="AJ7" s="111"/>
      <c r="AK7" s="111"/>
      <c r="AL7" s="111"/>
      <c r="AM7" s="111"/>
      <c r="AN7" s="112"/>
      <c r="AO7" s="45"/>
      <c r="AP7" s="110" t="s">
        <v>59</v>
      </c>
      <c r="AQ7" s="111"/>
      <c r="AR7" s="111"/>
      <c r="AS7" s="111"/>
      <c r="AT7" s="111"/>
      <c r="AU7" s="111"/>
      <c r="AV7" s="112"/>
      <c r="AW7" s="45"/>
      <c r="AX7" s="91" t="s">
        <v>111</v>
      </c>
      <c r="AY7" s="91"/>
      <c r="AZ7" s="91"/>
      <c r="BA7" s="91"/>
      <c r="BB7" s="91"/>
      <c r="BC7" s="91"/>
      <c r="BD7" s="91"/>
      <c r="BE7" s="45"/>
      <c r="BF7" s="91" t="s">
        <v>146</v>
      </c>
      <c r="BG7" s="91"/>
      <c r="BH7" s="91"/>
      <c r="BI7" s="91"/>
      <c r="BJ7" s="91"/>
      <c r="BK7" s="91"/>
      <c r="BL7" s="91"/>
      <c r="BM7" s="45"/>
    </row>
    <row r="8" spans="1:65" ht="79.5" customHeight="1" x14ac:dyDescent="0.25">
      <c r="A8" s="3" t="s">
        <v>2</v>
      </c>
      <c r="B8" s="110" t="s">
        <v>71</v>
      </c>
      <c r="C8" s="111"/>
      <c r="D8" s="111"/>
      <c r="E8" s="111"/>
      <c r="F8" s="111"/>
      <c r="G8" s="111"/>
      <c r="H8" s="112"/>
      <c r="I8" s="185"/>
      <c r="J8" s="110" t="s">
        <v>72</v>
      </c>
      <c r="K8" s="111"/>
      <c r="L8" s="111"/>
      <c r="M8" s="111"/>
      <c r="N8" s="111"/>
      <c r="O8" s="111"/>
      <c r="P8" s="111"/>
      <c r="Q8" s="187"/>
      <c r="R8" s="111" t="s">
        <v>73</v>
      </c>
      <c r="S8" s="111"/>
      <c r="T8" s="111"/>
      <c r="U8" s="111"/>
      <c r="V8" s="111"/>
      <c r="W8" s="111"/>
      <c r="X8" s="112"/>
      <c r="Y8" s="30"/>
      <c r="Z8" s="110" t="s">
        <v>74</v>
      </c>
      <c r="AA8" s="111"/>
      <c r="AB8" s="111"/>
      <c r="AC8" s="111"/>
      <c r="AD8" s="111"/>
      <c r="AE8" s="111"/>
      <c r="AF8" s="112"/>
      <c r="AG8" s="45"/>
      <c r="AH8" s="110" t="s">
        <v>76</v>
      </c>
      <c r="AI8" s="111"/>
      <c r="AJ8" s="111"/>
      <c r="AK8" s="111"/>
      <c r="AL8" s="111"/>
      <c r="AM8" s="111"/>
      <c r="AN8" s="112"/>
      <c r="AO8" s="45"/>
      <c r="AP8" s="110" t="s">
        <v>84</v>
      </c>
      <c r="AQ8" s="111"/>
      <c r="AR8" s="111"/>
      <c r="AS8" s="111"/>
      <c r="AT8" s="111"/>
      <c r="AU8" s="111"/>
      <c r="AV8" s="112"/>
      <c r="AW8" s="45"/>
      <c r="AX8" s="91" t="s">
        <v>112</v>
      </c>
      <c r="AY8" s="91"/>
      <c r="AZ8" s="91"/>
      <c r="BA8" s="91"/>
      <c r="BB8" s="91"/>
      <c r="BC8" s="91"/>
      <c r="BD8" s="91"/>
      <c r="BE8" s="45"/>
      <c r="BF8" s="91" t="s">
        <v>112</v>
      </c>
      <c r="BG8" s="91"/>
      <c r="BH8" s="91"/>
      <c r="BI8" s="91"/>
      <c r="BJ8" s="91"/>
      <c r="BK8" s="91"/>
      <c r="BL8" s="91"/>
      <c r="BM8" s="45"/>
    </row>
    <row r="9" spans="1:65" ht="64.5" customHeight="1" x14ac:dyDescent="0.25">
      <c r="A9" s="3" t="s">
        <v>8</v>
      </c>
      <c r="B9" s="110" t="s">
        <v>56</v>
      </c>
      <c r="C9" s="111"/>
      <c r="D9" s="111"/>
      <c r="E9" s="111"/>
      <c r="F9" s="111"/>
      <c r="G9" s="111"/>
      <c r="H9" s="112"/>
      <c r="I9" s="185"/>
      <c r="J9" s="110" t="s">
        <v>68</v>
      </c>
      <c r="K9" s="111"/>
      <c r="L9" s="111"/>
      <c r="M9" s="111"/>
      <c r="N9" s="111"/>
      <c r="O9" s="111"/>
      <c r="P9" s="111"/>
      <c r="Q9" s="187"/>
      <c r="R9" s="111" t="s">
        <v>58</v>
      </c>
      <c r="S9" s="111"/>
      <c r="T9" s="111"/>
      <c r="U9" s="111"/>
      <c r="V9" s="111"/>
      <c r="W9" s="111"/>
      <c r="X9" s="112"/>
      <c r="Y9" s="30"/>
      <c r="Z9" s="110" t="s">
        <v>60</v>
      </c>
      <c r="AA9" s="111"/>
      <c r="AB9" s="111"/>
      <c r="AC9" s="111"/>
      <c r="AD9" s="111"/>
      <c r="AE9" s="111"/>
      <c r="AF9" s="112"/>
      <c r="AG9" s="45"/>
      <c r="AH9" s="110" t="s">
        <v>69</v>
      </c>
      <c r="AI9" s="111"/>
      <c r="AJ9" s="111"/>
      <c r="AK9" s="111"/>
      <c r="AL9" s="111"/>
      <c r="AM9" s="111"/>
      <c r="AN9" s="112"/>
      <c r="AO9" s="45"/>
      <c r="AP9" s="110" t="s">
        <v>85</v>
      </c>
      <c r="AQ9" s="111"/>
      <c r="AR9" s="111"/>
      <c r="AS9" s="111"/>
      <c r="AT9" s="111"/>
      <c r="AU9" s="111"/>
      <c r="AV9" s="112"/>
      <c r="AW9" s="45"/>
      <c r="AX9" s="91" t="s">
        <v>113</v>
      </c>
      <c r="AY9" s="91"/>
      <c r="AZ9" s="91"/>
      <c r="BA9" s="91"/>
      <c r="BB9" s="91"/>
      <c r="BC9" s="91"/>
      <c r="BD9" s="91"/>
      <c r="BE9" s="45"/>
      <c r="BF9" s="91" t="s">
        <v>147</v>
      </c>
      <c r="BG9" s="91"/>
      <c r="BH9" s="91"/>
      <c r="BI9" s="91"/>
      <c r="BJ9" s="91"/>
      <c r="BK9" s="91"/>
      <c r="BL9" s="91"/>
      <c r="BM9" s="45"/>
    </row>
    <row r="10" spans="1:65" s="5" customFormat="1" ht="30.95" customHeight="1" x14ac:dyDescent="0.25">
      <c r="A10" s="17" t="s">
        <v>9</v>
      </c>
      <c r="B10" s="147" t="s">
        <v>31</v>
      </c>
      <c r="C10" s="96" t="s">
        <v>32</v>
      </c>
      <c r="D10" s="96" t="s">
        <v>1</v>
      </c>
      <c r="E10" s="96" t="s">
        <v>22</v>
      </c>
      <c r="F10" s="98" t="s">
        <v>33</v>
      </c>
      <c r="G10" s="99"/>
      <c r="H10" s="100"/>
      <c r="I10" s="185"/>
      <c r="J10" s="155" t="s">
        <v>31</v>
      </c>
      <c r="K10" s="155" t="s">
        <v>35</v>
      </c>
      <c r="L10" s="96" t="s">
        <v>1</v>
      </c>
      <c r="M10" s="155" t="s">
        <v>22</v>
      </c>
      <c r="N10" s="98" t="s">
        <v>33</v>
      </c>
      <c r="O10" s="99"/>
      <c r="P10" s="99"/>
      <c r="Q10" s="187"/>
      <c r="R10" s="128" t="s">
        <v>31</v>
      </c>
      <c r="S10" s="96" t="s">
        <v>32</v>
      </c>
      <c r="T10" s="96" t="s">
        <v>1</v>
      </c>
      <c r="U10" s="96" t="s">
        <v>22</v>
      </c>
      <c r="V10" s="98" t="s">
        <v>33</v>
      </c>
      <c r="W10" s="99"/>
      <c r="X10" s="100"/>
      <c r="Y10" s="41"/>
      <c r="Z10" s="147" t="s">
        <v>31</v>
      </c>
      <c r="AA10" s="96" t="s">
        <v>32</v>
      </c>
      <c r="AB10" s="96" t="s">
        <v>1</v>
      </c>
      <c r="AC10" s="96" t="s">
        <v>22</v>
      </c>
      <c r="AD10" s="98" t="s">
        <v>33</v>
      </c>
      <c r="AE10" s="99"/>
      <c r="AF10" s="100"/>
      <c r="AG10" s="46"/>
      <c r="AH10" s="147" t="s">
        <v>31</v>
      </c>
      <c r="AI10" s="96" t="s">
        <v>32</v>
      </c>
      <c r="AJ10" s="96" t="s">
        <v>1</v>
      </c>
      <c r="AK10" s="96" t="s">
        <v>22</v>
      </c>
      <c r="AL10" s="98" t="s">
        <v>33</v>
      </c>
      <c r="AM10" s="99"/>
      <c r="AN10" s="100"/>
      <c r="AO10" s="46"/>
      <c r="AP10" s="126" t="s">
        <v>55</v>
      </c>
      <c r="AQ10" s="127"/>
      <c r="AR10" s="127"/>
      <c r="AS10" s="127"/>
      <c r="AT10" s="127"/>
      <c r="AU10" s="127"/>
      <c r="AV10" s="128"/>
      <c r="AW10" s="46"/>
      <c r="AX10" s="93" t="s">
        <v>55</v>
      </c>
      <c r="AY10" s="93"/>
      <c r="AZ10" s="93"/>
      <c r="BA10" s="93"/>
      <c r="BB10" s="93"/>
      <c r="BC10" s="93"/>
      <c r="BD10" s="93"/>
      <c r="BE10" s="46"/>
      <c r="BF10" s="93" t="s">
        <v>55</v>
      </c>
      <c r="BG10" s="93"/>
      <c r="BH10" s="93"/>
      <c r="BI10" s="93"/>
      <c r="BJ10" s="93"/>
      <c r="BK10" s="93"/>
      <c r="BL10" s="93"/>
      <c r="BM10" s="46"/>
    </row>
    <row r="11" spans="1:65" s="5" customFormat="1" ht="33" customHeight="1" x14ac:dyDescent="0.25">
      <c r="A11" s="18"/>
      <c r="B11" s="148"/>
      <c r="C11" s="97"/>
      <c r="D11" s="97"/>
      <c r="E11" s="97"/>
      <c r="F11" s="20" t="s">
        <v>34</v>
      </c>
      <c r="G11" s="20" t="s">
        <v>1</v>
      </c>
      <c r="H11" s="20" t="s">
        <v>22</v>
      </c>
      <c r="I11" s="185"/>
      <c r="J11" s="156"/>
      <c r="K11" s="156"/>
      <c r="L11" s="97"/>
      <c r="M11" s="156"/>
      <c r="N11" s="20" t="s">
        <v>34</v>
      </c>
      <c r="O11" s="20" t="s">
        <v>1</v>
      </c>
      <c r="P11" s="51" t="s">
        <v>22</v>
      </c>
      <c r="Q11" s="187"/>
      <c r="R11" s="134"/>
      <c r="S11" s="97"/>
      <c r="T11" s="97"/>
      <c r="U11" s="97"/>
      <c r="V11" s="20" t="s">
        <v>34</v>
      </c>
      <c r="W11" s="20" t="s">
        <v>1</v>
      </c>
      <c r="X11" s="20" t="s">
        <v>22</v>
      </c>
      <c r="Y11" s="38"/>
      <c r="Z11" s="148"/>
      <c r="AA11" s="97"/>
      <c r="AB11" s="97"/>
      <c r="AC11" s="97"/>
      <c r="AD11" s="20" t="s">
        <v>34</v>
      </c>
      <c r="AE11" s="20" t="s">
        <v>1</v>
      </c>
      <c r="AF11" s="20" t="s">
        <v>22</v>
      </c>
      <c r="AG11" s="46"/>
      <c r="AH11" s="148"/>
      <c r="AI11" s="97"/>
      <c r="AJ11" s="97"/>
      <c r="AK11" s="97"/>
      <c r="AL11" s="20" t="s">
        <v>34</v>
      </c>
      <c r="AM11" s="20" t="s">
        <v>1</v>
      </c>
      <c r="AN11" s="20" t="s">
        <v>22</v>
      </c>
      <c r="AO11" s="46"/>
      <c r="AP11" s="129"/>
      <c r="AQ11" s="130"/>
      <c r="AR11" s="130"/>
      <c r="AS11" s="130"/>
      <c r="AT11" s="130"/>
      <c r="AU11" s="130"/>
      <c r="AV11" s="131"/>
      <c r="AW11" s="46"/>
      <c r="AX11" s="93"/>
      <c r="AY11" s="93"/>
      <c r="AZ11" s="93"/>
      <c r="BA11" s="93"/>
      <c r="BB11" s="93"/>
      <c r="BC11" s="93"/>
      <c r="BD11" s="93"/>
      <c r="BE11" s="46"/>
      <c r="BF11" s="93"/>
      <c r="BG11" s="93"/>
      <c r="BH11" s="93"/>
      <c r="BI11" s="93"/>
      <c r="BJ11" s="93"/>
      <c r="BK11" s="93"/>
      <c r="BL11" s="93"/>
      <c r="BM11" s="46"/>
    </row>
    <row r="12" spans="1:65" s="5" customFormat="1" ht="15.75" x14ac:dyDescent="0.25">
      <c r="A12" s="18"/>
      <c r="B12" s="101" t="s">
        <v>36</v>
      </c>
      <c r="C12" s="102"/>
      <c r="D12" s="102"/>
      <c r="E12" s="102"/>
      <c r="F12" s="102"/>
      <c r="G12" s="102"/>
      <c r="H12" s="103"/>
      <c r="I12" s="185"/>
      <c r="J12" s="20"/>
      <c r="K12" s="101" t="s">
        <v>36</v>
      </c>
      <c r="L12" s="102"/>
      <c r="M12" s="102"/>
      <c r="N12" s="102"/>
      <c r="O12" s="102"/>
      <c r="P12" s="102"/>
      <c r="Q12" s="187"/>
      <c r="R12" s="102" t="s">
        <v>36</v>
      </c>
      <c r="S12" s="102"/>
      <c r="T12" s="102"/>
      <c r="U12" s="102"/>
      <c r="V12" s="102"/>
      <c r="W12" s="102"/>
      <c r="X12" s="103"/>
      <c r="Y12" s="33"/>
      <c r="Z12" s="101" t="s">
        <v>36</v>
      </c>
      <c r="AA12" s="102"/>
      <c r="AB12" s="102"/>
      <c r="AC12" s="102"/>
      <c r="AD12" s="102"/>
      <c r="AE12" s="102"/>
      <c r="AF12" s="103"/>
      <c r="AG12" s="46"/>
      <c r="AH12" s="101" t="s">
        <v>36</v>
      </c>
      <c r="AI12" s="102"/>
      <c r="AJ12" s="102"/>
      <c r="AK12" s="102"/>
      <c r="AL12" s="102"/>
      <c r="AM12" s="102"/>
      <c r="AN12" s="103"/>
      <c r="AO12" s="46"/>
      <c r="AP12" s="129"/>
      <c r="AQ12" s="130"/>
      <c r="AR12" s="130"/>
      <c r="AS12" s="130"/>
      <c r="AT12" s="130"/>
      <c r="AU12" s="130"/>
      <c r="AV12" s="131"/>
      <c r="AW12" s="46"/>
      <c r="AX12" s="93"/>
      <c r="AY12" s="93"/>
      <c r="AZ12" s="93"/>
      <c r="BA12" s="93"/>
      <c r="BB12" s="93"/>
      <c r="BC12" s="93"/>
      <c r="BD12" s="93"/>
      <c r="BE12" s="46"/>
      <c r="BF12" s="93"/>
      <c r="BG12" s="93"/>
      <c r="BH12" s="93"/>
      <c r="BI12" s="93"/>
      <c r="BJ12" s="93"/>
      <c r="BK12" s="93"/>
      <c r="BL12" s="93"/>
      <c r="BM12" s="46"/>
    </row>
    <row r="13" spans="1:65" s="5" customFormat="1" ht="38.25" customHeight="1" x14ac:dyDescent="0.25">
      <c r="A13" s="18"/>
      <c r="B13" s="12" t="s">
        <v>45</v>
      </c>
      <c r="C13" s="21">
        <v>7.719928186714542E-2</v>
      </c>
      <c r="D13" s="21">
        <v>0.27293762046733883</v>
      </c>
      <c r="E13" s="21">
        <v>0.21272210309423301</v>
      </c>
      <c r="F13" s="22">
        <v>10771.992818671453</v>
      </c>
      <c r="G13" s="22">
        <v>12729.376204673388</v>
      </c>
      <c r="H13" s="22">
        <v>12127.22103094233</v>
      </c>
      <c r="I13" s="185"/>
      <c r="J13" s="26" t="s">
        <v>28</v>
      </c>
      <c r="K13" s="21">
        <v>6.2958211512745985E-2</v>
      </c>
      <c r="L13" s="21">
        <v>6.6876306869233043E-2</v>
      </c>
      <c r="M13" s="21">
        <v>8.4849347058919083E-2</v>
      </c>
      <c r="N13" s="49">
        <v>10012.07417755039</v>
      </c>
      <c r="O13" s="49">
        <v>10012.825593098209</v>
      </c>
      <c r="P13" s="57">
        <v>10016.272477518149</v>
      </c>
      <c r="Q13" s="187"/>
      <c r="R13" s="50" t="s">
        <v>45</v>
      </c>
      <c r="S13" s="21">
        <v>0.13131313131313149</v>
      </c>
      <c r="T13" s="21">
        <v>0.27293762046733883</v>
      </c>
      <c r="U13" s="21">
        <v>0.21272210309423301</v>
      </c>
      <c r="V13" s="49">
        <v>11313.131313131315</v>
      </c>
      <c r="W13" s="49">
        <v>12729.376204673388</v>
      </c>
      <c r="X13" s="49">
        <v>12127.22103094233</v>
      </c>
      <c r="Y13" s="22"/>
      <c r="Z13" s="12" t="s">
        <v>45</v>
      </c>
      <c r="AA13" s="21">
        <v>0.28881179531656542</v>
      </c>
      <c r="AB13" s="21">
        <v>0.27293762046733883</v>
      </c>
      <c r="AC13" s="21">
        <v>0.21272210309423301</v>
      </c>
      <c r="AD13" s="22">
        <v>12888.117953165654</v>
      </c>
      <c r="AE13" s="22">
        <v>12729.376204673388</v>
      </c>
      <c r="AF13" s="22">
        <v>12127.22103094233</v>
      </c>
      <c r="AG13" s="46"/>
      <c r="AH13" s="12" t="s">
        <v>48</v>
      </c>
      <c r="AI13" s="21">
        <v>7.3158638732409298E-2</v>
      </c>
      <c r="AJ13" s="21">
        <v>0.12275756576237003</v>
      </c>
      <c r="AK13" s="21">
        <v>0.15537122439986201</v>
      </c>
      <c r="AL13" s="22">
        <v>10366.795366795368</v>
      </c>
      <c r="AM13" s="22">
        <v>10615.469439301745</v>
      </c>
      <c r="AN13" s="22">
        <v>10778.984494936294</v>
      </c>
      <c r="AO13" s="46"/>
      <c r="AP13" s="129"/>
      <c r="AQ13" s="130"/>
      <c r="AR13" s="130"/>
      <c r="AS13" s="130"/>
      <c r="AT13" s="130"/>
      <c r="AU13" s="130"/>
      <c r="AV13" s="131"/>
      <c r="AW13" s="46"/>
      <c r="AX13" s="93"/>
      <c r="AY13" s="93"/>
      <c r="AZ13" s="93"/>
      <c r="BA13" s="93"/>
      <c r="BB13" s="93"/>
      <c r="BC13" s="93"/>
      <c r="BD13" s="93"/>
      <c r="BE13" s="46"/>
      <c r="BF13" s="93"/>
      <c r="BG13" s="93"/>
      <c r="BH13" s="93"/>
      <c r="BI13" s="93"/>
      <c r="BJ13" s="93"/>
      <c r="BK13" s="93"/>
      <c r="BL13" s="93"/>
      <c r="BM13" s="46"/>
    </row>
    <row r="14" spans="1:65" s="5" customFormat="1" ht="33.75" customHeight="1" x14ac:dyDescent="0.25">
      <c r="A14" s="18"/>
      <c r="B14" s="12" t="s">
        <v>30</v>
      </c>
      <c r="C14" s="21">
        <v>6.6741948503018511E-2</v>
      </c>
      <c r="D14" s="21">
        <v>0.16780921250704206</v>
      </c>
      <c r="E14" s="21">
        <v>0.13410653188147137</v>
      </c>
      <c r="F14" s="22">
        <v>12000</v>
      </c>
      <c r="G14" s="22">
        <v>15492.373396304207</v>
      </c>
      <c r="H14" s="22">
        <v>14263.584443753594</v>
      </c>
      <c r="I14" s="185"/>
      <c r="J14" s="27" t="s">
        <v>29</v>
      </c>
      <c r="K14" s="21">
        <v>6.1583960739866786E-2</v>
      </c>
      <c r="L14" s="21">
        <v>6.5837572366611738E-2</v>
      </c>
      <c r="M14" s="21">
        <v>7.6928842550964147E-2</v>
      </c>
      <c r="N14" s="49">
        <v>10025.308477016384</v>
      </c>
      <c r="O14" s="49">
        <v>10027.056536589018</v>
      </c>
      <c r="P14" s="57">
        <v>10031.614592829163</v>
      </c>
      <c r="Q14" s="187"/>
      <c r="R14" s="50" t="s">
        <v>30</v>
      </c>
      <c r="S14" s="21">
        <v>0.21338058245353908</v>
      </c>
      <c r="T14" s="21">
        <v>0.23101032210612482</v>
      </c>
      <c r="U14" s="21">
        <v>0.17204018256775711</v>
      </c>
      <c r="V14" s="49">
        <v>14560</v>
      </c>
      <c r="W14" s="49">
        <v>14973.738710402344</v>
      </c>
      <c r="X14" s="49">
        <v>13611.89053676925</v>
      </c>
      <c r="Y14" s="22"/>
      <c r="Z14" s="12" t="s">
        <v>30</v>
      </c>
      <c r="AA14" s="21">
        <v>0.32480950304709366</v>
      </c>
      <c r="AB14" s="21">
        <v>0.26076609058943889</v>
      </c>
      <c r="AC14" s="21">
        <v>0.18157361279677731</v>
      </c>
      <c r="AD14" s="22">
        <v>14860</v>
      </c>
      <c r="AE14" s="22">
        <v>13858.475565368231</v>
      </c>
      <c r="AF14" s="22">
        <v>12648.547766407344</v>
      </c>
      <c r="AG14" s="46"/>
      <c r="AH14" s="12" t="s">
        <v>30</v>
      </c>
      <c r="AI14" s="21">
        <v>7.991124260355037E-2</v>
      </c>
      <c r="AJ14" s="21">
        <v>0.11154712130709167</v>
      </c>
      <c r="AK14" s="21">
        <v>0.13076455080334168</v>
      </c>
      <c r="AL14" s="22">
        <v>10740</v>
      </c>
      <c r="AM14" s="22">
        <v>11032.956904158822</v>
      </c>
      <c r="AN14" s="22">
        <v>11210.915566343274</v>
      </c>
      <c r="AO14" s="46"/>
      <c r="AP14" s="129"/>
      <c r="AQ14" s="130"/>
      <c r="AR14" s="130"/>
      <c r="AS14" s="130"/>
      <c r="AT14" s="130"/>
      <c r="AU14" s="130"/>
      <c r="AV14" s="131"/>
      <c r="AW14" s="46"/>
      <c r="AX14" s="93"/>
      <c r="AY14" s="93"/>
      <c r="AZ14" s="93"/>
      <c r="BA14" s="93"/>
      <c r="BB14" s="93"/>
      <c r="BC14" s="93"/>
      <c r="BD14" s="93"/>
      <c r="BE14" s="46"/>
      <c r="BF14" s="93"/>
      <c r="BG14" s="93"/>
      <c r="BH14" s="93"/>
      <c r="BI14" s="93"/>
      <c r="BJ14" s="93"/>
      <c r="BK14" s="93"/>
      <c r="BL14" s="93"/>
      <c r="BM14" s="46"/>
    </row>
    <row r="15" spans="1:65" s="5" customFormat="1" ht="30.95" customHeight="1" x14ac:dyDescent="0.25">
      <c r="A15" s="18"/>
      <c r="B15" s="104" t="s">
        <v>37</v>
      </c>
      <c r="C15" s="105"/>
      <c r="D15" s="105"/>
      <c r="E15" s="105"/>
      <c r="F15" s="105"/>
      <c r="G15" s="105"/>
      <c r="H15" s="106"/>
      <c r="I15" s="185"/>
      <c r="J15" s="27" t="s">
        <v>40</v>
      </c>
      <c r="K15" s="21">
        <v>6.0471507055196543E-2</v>
      </c>
      <c r="L15" s="21">
        <v>6.4390786813425985E-2</v>
      </c>
      <c r="M15" s="21">
        <v>7.4981427615476812E-2</v>
      </c>
      <c r="N15" s="49">
        <v>10049.702608538517</v>
      </c>
      <c r="O15" s="49">
        <v>10052.9239343672</v>
      </c>
      <c r="P15" s="57">
        <v>10061.628570642857</v>
      </c>
      <c r="Q15" s="187"/>
      <c r="R15" s="105" t="s">
        <v>37</v>
      </c>
      <c r="S15" s="105"/>
      <c r="T15" s="105"/>
      <c r="U15" s="105"/>
      <c r="V15" s="105"/>
      <c r="W15" s="105"/>
      <c r="X15" s="106"/>
      <c r="Y15" s="39"/>
      <c r="Z15" s="104" t="s">
        <v>37</v>
      </c>
      <c r="AA15" s="105"/>
      <c r="AB15" s="105"/>
      <c r="AC15" s="105"/>
      <c r="AD15" s="105"/>
      <c r="AE15" s="105"/>
      <c r="AF15" s="106"/>
      <c r="AG15" s="46"/>
      <c r="AH15" s="104" t="s">
        <v>37</v>
      </c>
      <c r="AI15" s="105"/>
      <c r="AJ15" s="105"/>
      <c r="AK15" s="105"/>
      <c r="AL15" s="105"/>
      <c r="AM15" s="105"/>
      <c r="AN15" s="106"/>
      <c r="AO15" s="46"/>
      <c r="AP15" s="129"/>
      <c r="AQ15" s="130"/>
      <c r="AR15" s="130"/>
      <c r="AS15" s="130"/>
      <c r="AT15" s="130"/>
      <c r="AU15" s="130"/>
      <c r="AV15" s="131"/>
      <c r="AW15" s="46"/>
      <c r="AX15" s="93"/>
      <c r="AY15" s="93"/>
      <c r="AZ15" s="93"/>
      <c r="BA15" s="93"/>
      <c r="BB15" s="93"/>
      <c r="BC15" s="93"/>
      <c r="BD15" s="93"/>
      <c r="BE15" s="46"/>
      <c r="BF15" s="93"/>
      <c r="BG15" s="93"/>
      <c r="BH15" s="93"/>
      <c r="BI15" s="93"/>
      <c r="BJ15" s="93"/>
      <c r="BK15" s="93"/>
      <c r="BL15" s="93"/>
      <c r="BM15" s="46"/>
    </row>
    <row r="16" spans="1:65" s="5" customFormat="1" ht="30.95" customHeight="1" x14ac:dyDescent="0.25">
      <c r="A16" s="18"/>
      <c r="B16" s="107"/>
      <c r="C16" s="108"/>
      <c r="D16" s="108"/>
      <c r="E16" s="108"/>
      <c r="F16" s="108"/>
      <c r="G16" s="108"/>
      <c r="H16" s="109"/>
      <c r="I16" s="185"/>
      <c r="J16" s="27" t="s">
        <v>45</v>
      </c>
      <c r="K16" s="21">
        <v>6.3237927051339682E-2</v>
      </c>
      <c r="L16" s="21">
        <v>6.7597263403518459E-2</v>
      </c>
      <c r="M16" s="21">
        <v>7.5801673305738282E-2</v>
      </c>
      <c r="N16" s="49">
        <v>10632.379270513396</v>
      </c>
      <c r="O16" s="49">
        <v>10675.972634035184</v>
      </c>
      <c r="P16" s="57">
        <v>10758.016733057382</v>
      </c>
      <c r="Q16" s="187"/>
      <c r="R16" s="108"/>
      <c r="S16" s="108"/>
      <c r="T16" s="108"/>
      <c r="U16" s="108"/>
      <c r="V16" s="108"/>
      <c r="W16" s="108"/>
      <c r="X16" s="109"/>
      <c r="Y16" s="40"/>
      <c r="Z16" s="107"/>
      <c r="AA16" s="108"/>
      <c r="AB16" s="108"/>
      <c r="AC16" s="108"/>
      <c r="AD16" s="108"/>
      <c r="AE16" s="108"/>
      <c r="AF16" s="109"/>
      <c r="AG16" s="46"/>
      <c r="AH16" s="107"/>
      <c r="AI16" s="108"/>
      <c r="AJ16" s="108"/>
      <c r="AK16" s="108"/>
      <c r="AL16" s="108"/>
      <c r="AM16" s="108"/>
      <c r="AN16" s="109"/>
      <c r="AO16" s="46"/>
      <c r="AP16" s="129"/>
      <c r="AQ16" s="130"/>
      <c r="AR16" s="130"/>
      <c r="AS16" s="130"/>
      <c r="AT16" s="130"/>
      <c r="AU16" s="130"/>
      <c r="AV16" s="131"/>
      <c r="AW16" s="46"/>
      <c r="AX16" s="93"/>
      <c r="AY16" s="93"/>
      <c r="AZ16" s="93"/>
      <c r="BA16" s="93"/>
      <c r="BB16" s="93"/>
      <c r="BC16" s="93"/>
      <c r="BD16" s="93"/>
      <c r="BE16" s="46"/>
      <c r="BF16" s="93"/>
      <c r="BG16" s="93"/>
      <c r="BH16" s="93"/>
      <c r="BI16" s="93"/>
      <c r="BJ16" s="93"/>
      <c r="BK16" s="93"/>
      <c r="BL16" s="93"/>
      <c r="BM16" s="46"/>
    </row>
    <row r="17" spans="1:65" s="5" customFormat="1" ht="32.25" customHeight="1" x14ac:dyDescent="0.25">
      <c r="A17" s="18"/>
      <c r="B17" s="6" t="s">
        <v>45</v>
      </c>
      <c r="C17" s="21">
        <v>9.0750436300174542E-2</v>
      </c>
      <c r="D17" s="21">
        <v>0.27293762046733883</v>
      </c>
      <c r="E17" s="21">
        <v>0.21272210309423301</v>
      </c>
      <c r="F17" s="48">
        <v>10907.504363001746</v>
      </c>
      <c r="G17" s="49">
        <v>12729.376204673388</v>
      </c>
      <c r="H17" s="49">
        <v>12127.22103094233</v>
      </c>
      <c r="I17" s="185"/>
      <c r="J17" s="23" t="s">
        <v>30</v>
      </c>
      <c r="K17" s="24">
        <v>6.3270789207003908E-2</v>
      </c>
      <c r="L17" s="24">
        <v>6.6831144364029926E-2</v>
      </c>
      <c r="M17" s="25">
        <v>7.3099709131523527E-2</v>
      </c>
      <c r="N17" s="49">
        <v>11400.859999999999</v>
      </c>
      <c r="O17" s="49">
        <v>11482.596276911654</v>
      </c>
      <c r="P17" s="57">
        <v>11627.26110319319</v>
      </c>
      <c r="Q17" s="187"/>
      <c r="R17" s="50" t="s">
        <v>45</v>
      </c>
      <c r="S17" s="21">
        <v>0.14777947932618685</v>
      </c>
      <c r="T17" s="21">
        <v>0.27293762046733883</v>
      </c>
      <c r="U17" s="21">
        <v>0.21272210309423301</v>
      </c>
      <c r="V17" s="49">
        <v>11477.794793261868</v>
      </c>
      <c r="W17" s="49">
        <v>12729.376204673388</v>
      </c>
      <c r="X17" s="49">
        <v>12127.22103094233</v>
      </c>
      <c r="Y17" s="22"/>
      <c r="Z17" s="12" t="s">
        <v>45</v>
      </c>
      <c r="AA17" s="21">
        <v>0.30689655172413799</v>
      </c>
      <c r="AB17" s="21">
        <v>0.27293762046733883</v>
      </c>
      <c r="AC17" s="21">
        <v>0.21272210309423301</v>
      </c>
      <c r="AD17" s="49">
        <v>13068.96551724138</v>
      </c>
      <c r="AE17" s="49">
        <v>12729.376204673388</v>
      </c>
      <c r="AF17" s="49">
        <v>12127.22103094233</v>
      </c>
      <c r="AG17" s="46"/>
      <c r="AH17" s="12" t="s">
        <v>48</v>
      </c>
      <c r="AI17" s="21">
        <v>9.1702782488537041E-2</v>
      </c>
      <c r="AJ17" s="21">
        <v>0.12275756576237003</v>
      </c>
      <c r="AK17" s="21">
        <v>0.15537122439986201</v>
      </c>
      <c r="AL17" s="49">
        <v>10459.770114942528</v>
      </c>
      <c r="AM17" s="49">
        <v>10615.469439301745</v>
      </c>
      <c r="AN17" s="22">
        <v>10778.984494936294</v>
      </c>
      <c r="AO17" s="46"/>
      <c r="AP17" s="129"/>
      <c r="AQ17" s="130"/>
      <c r="AR17" s="130"/>
      <c r="AS17" s="130"/>
      <c r="AT17" s="130"/>
      <c r="AU17" s="130"/>
      <c r="AV17" s="131"/>
      <c r="AW17" s="46"/>
      <c r="AX17" s="93"/>
      <c r="AY17" s="93"/>
      <c r="AZ17" s="93"/>
      <c r="BA17" s="93"/>
      <c r="BB17" s="93"/>
      <c r="BC17" s="93"/>
      <c r="BD17" s="93"/>
      <c r="BE17" s="46"/>
      <c r="BF17" s="93"/>
      <c r="BG17" s="93"/>
      <c r="BH17" s="93"/>
      <c r="BI17" s="93"/>
      <c r="BJ17" s="93"/>
      <c r="BK17" s="93"/>
      <c r="BL17" s="93"/>
      <c r="BM17" s="46"/>
    </row>
    <row r="18" spans="1:65" s="5" customFormat="1" ht="30" x14ac:dyDescent="0.25">
      <c r="A18" s="18"/>
      <c r="B18" s="6" t="s">
        <v>30</v>
      </c>
      <c r="C18" s="21">
        <v>8.2285644090944077E-2</v>
      </c>
      <c r="D18" s="21">
        <v>0.16780921250704206</v>
      </c>
      <c r="E18" s="21">
        <v>0.13410653188147137</v>
      </c>
      <c r="F18" s="48">
        <v>12500</v>
      </c>
      <c r="G18" s="49">
        <v>15492.373396304207</v>
      </c>
      <c r="H18" s="49">
        <v>14263.584443753594</v>
      </c>
      <c r="I18" s="185"/>
      <c r="J18" s="11"/>
      <c r="K18" s="101" t="s">
        <v>37</v>
      </c>
      <c r="L18" s="102"/>
      <c r="M18" s="102"/>
      <c r="N18" s="102"/>
      <c r="O18" s="102"/>
      <c r="P18" s="102"/>
      <c r="Q18" s="187"/>
      <c r="R18" s="58" t="s">
        <v>30</v>
      </c>
      <c r="S18" s="21">
        <v>0.23169837002692151</v>
      </c>
      <c r="T18" s="21">
        <v>0.23101032210612482</v>
      </c>
      <c r="U18" s="21">
        <v>0.17204018256775711</v>
      </c>
      <c r="V18" s="49">
        <v>14990</v>
      </c>
      <c r="W18" s="49">
        <v>14973.738710402344</v>
      </c>
      <c r="X18" s="49">
        <v>13611.89053676925</v>
      </c>
      <c r="Y18" s="22"/>
      <c r="Z18" s="12" t="s">
        <v>30</v>
      </c>
      <c r="AA18" s="21">
        <v>0.3437470573683219</v>
      </c>
      <c r="AB18" s="21">
        <v>0.26076609058943889</v>
      </c>
      <c r="AC18" s="21">
        <v>0.18157361279677731</v>
      </c>
      <c r="AD18" s="49">
        <v>15160</v>
      </c>
      <c r="AE18" s="49">
        <v>13858.475565368231</v>
      </c>
      <c r="AF18" s="49">
        <v>12648.547766407344</v>
      </c>
      <c r="AG18" s="46"/>
      <c r="AH18" s="6" t="s">
        <v>30</v>
      </c>
      <c r="AI18" s="21">
        <v>9.9349112426035599E-2</v>
      </c>
      <c r="AJ18" s="21">
        <v>0.11154712130709167</v>
      </c>
      <c r="AK18" s="21">
        <v>0.13076455080334168</v>
      </c>
      <c r="AL18" s="49">
        <v>10920</v>
      </c>
      <c r="AM18" s="49">
        <v>11032.956904158822</v>
      </c>
      <c r="AN18" s="22">
        <v>11210.915566343274</v>
      </c>
      <c r="AO18" s="46"/>
      <c r="AP18" s="129"/>
      <c r="AQ18" s="130"/>
      <c r="AR18" s="130"/>
      <c r="AS18" s="130"/>
      <c r="AT18" s="130"/>
      <c r="AU18" s="130"/>
      <c r="AV18" s="131"/>
      <c r="AW18" s="46"/>
      <c r="AX18" s="93"/>
      <c r="AY18" s="93"/>
      <c r="AZ18" s="93"/>
      <c r="BA18" s="93"/>
      <c r="BB18" s="93"/>
      <c r="BC18" s="93"/>
      <c r="BD18" s="93"/>
      <c r="BE18" s="46"/>
      <c r="BF18" s="93"/>
      <c r="BG18" s="93"/>
      <c r="BH18" s="93"/>
      <c r="BI18" s="93"/>
      <c r="BJ18" s="93"/>
      <c r="BK18" s="93"/>
      <c r="BL18" s="93"/>
      <c r="BM18" s="46"/>
    </row>
    <row r="19" spans="1:65" s="5" customFormat="1" ht="30" x14ac:dyDescent="0.25">
      <c r="A19" s="18"/>
      <c r="B19" s="6"/>
      <c r="C19" s="9"/>
      <c r="D19" s="9"/>
      <c r="E19" s="9"/>
      <c r="F19" s="11"/>
      <c r="G19" s="28"/>
      <c r="H19" s="28"/>
      <c r="I19" s="185"/>
      <c r="J19" s="26" t="s">
        <v>28</v>
      </c>
      <c r="K19" s="21">
        <v>6.4967248999759766E-2</v>
      </c>
      <c r="L19" s="21">
        <v>6.6876306869233043E-2</v>
      </c>
      <c r="M19" s="21">
        <v>8.4849347058919083E-2</v>
      </c>
      <c r="N19" s="49">
        <v>10012.459472410912</v>
      </c>
      <c r="O19" s="49">
        <v>10012.825593098209</v>
      </c>
      <c r="P19" s="57">
        <v>10016.272477518149</v>
      </c>
      <c r="Q19" s="187"/>
      <c r="R19" s="58"/>
      <c r="S19" s="21"/>
      <c r="T19" s="21"/>
      <c r="U19" s="21"/>
      <c r="V19" s="23"/>
      <c r="W19" s="22"/>
      <c r="X19" s="22"/>
      <c r="Y19" s="28"/>
      <c r="Z19" s="6"/>
      <c r="AA19" s="21"/>
      <c r="AB19" s="21"/>
      <c r="AC19" s="21"/>
      <c r="AD19" s="23"/>
      <c r="AE19" s="22"/>
      <c r="AF19" s="22"/>
      <c r="AG19" s="46"/>
      <c r="AH19" s="6"/>
      <c r="AI19" s="21"/>
      <c r="AJ19" s="21"/>
      <c r="AK19" s="21"/>
      <c r="AL19" s="23"/>
      <c r="AM19" s="22"/>
      <c r="AN19" s="22"/>
      <c r="AO19" s="46"/>
      <c r="AP19" s="129"/>
      <c r="AQ19" s="130"/>
      <c r="AR19" s="130"/>
      <c r="AS19" s="130"/>
      <c r="AT19" s="130"/>
      <c r="AU19" s="130"/>
      <c r="AV19" s="131"/>
      <c r="AW19" s="46"/>
      <c r="AX19" s="93"/>
      <c r="AY19" s="93"/>
      <c r="AZ19" s="93"/>
      <c r="BA19" s="93"/>
      <c r="BB19" s="93"/>
      <c r="BC19" s="93"/>
      <c r="BD19" s="93"/>
      <c r="BE19" s="46"/>
      <c r="BF19" s="93"/>
      <c r="BG19" s="93"/>
      <c r="BH19" s="93"/>
      <c r="BI19" s="93"/>
      <c r="BJ19" s="93"/>
      <c r="BK19" s="93"/>
      <c r="BL19" s="93"/>
      <c r="BM19" s="46"/>
    </row>
    <row r="20" spans="1:65" s="5" customFormat="1" ht="30" x14ac:dyDescent="0.25">
      <c r="A20" s="18"/>
      <c r="B20" s="6"/>
      <c r="C20" s="9"/>
      <c r="D20" s="9"/>
      <c r="E20" s="9"/>
      <c r="F20" s="11"/>
      <c r="G20" s="10"/>
      <c r="H20" s="10"/>
      <c r="I20" s="185"/>
      <c r="J20" s="27" t="s">
        <v>29</v>
      </c>
      <c r="K20" s="21">
        <v>6.3536215253236314E-2</v>
      </c>
      <c r="L20" s="21">
        <v>6.5837572366611738E-2</v>
      </c>
      <c r="M20" s="21">
        <v>7.6928842550964147E-2</v>
      </c>
      <c r="N20" s="49">
        <v>10026.110773391742</v>
      </c>
      <c r="O20" s="49">
        <v>10027.056536589018</v>
      </c>
      <c r="P20" s="57">
        <v>10031.614592829163</v>
      </c>
      <c r="Q20" s="187"/>
      <c r="R20" s="58"/>
      <c r="S20" s="9"/>
      <c r="T20" s="9"/>
      <c r="U20" s="9"/>
      <c r="V20" s="11"/>
      <c r="W20" s="10"/>
      <c r="X20" s="10"/>
      <c r="Y20" s="10"/>
      <c r="Z20" s="6"/>
      <c r="AA20" s="9"/>
      <c r="AB20" s="9"/>
      <c r="AC20" s="9"/>
      <c r="AD20" s="11"/>
      <c r="AE20" s="10"/>
      <c r="AF20" s="10"/>
      <c r="AG20" s="46"/>
      <c r="AH20" s="6"/>
      <c r="AI20" s="9"/>
      <c r="AJ20" s="9"/>
      <c r="AK20" s="9"/>
      <c r="AL20" s="11"/>
      <c r="AM20" s="10"/>
      <c r="AN20" s="10"/>
      <c r="AO20" s="46"/>
      <c r="AP20" s="129"/>
      <c r="AQ20" s="130"/>
      <c r="AR20" s="130"/>
      <c r="AS20" s="130"/>
      <c r="AT20" s="130"/>
      <c r="AU20" s="130"/>
      <c r="AV20" s="131"/>
      <c r="AW20" s="46"/>
      <c r="AX20" s="93"/>
      <c r="AY20" s="93"/>
      <c r="AZ20" s="93"/>
      <c r="BA20" s="93"/>
      <c r="BB20" s="93"/>
      <c r="BC20" s="93"/>
      <c r="BD20" s="93"/>
      <c r="BE20" s="46"/>
      <c r="BF20" s="93"/>
      <c r="BG20" s="93"/>
      <c r="BH20" s="93"/>
      <c r="BI20" s="93"/>
      <c r="BJ20" s="93"/>
      <c r="BK20" s="93"/>
      <c r="BL20" s="93"/>
      <c r="BM20" s="46"/>
    </row>
    <row r="21" spans="1:65" s="5" customFormat="1" ht="30" x14ac:dyDescent="0.25">
      <c r="A21" s="18"/>
      <c r="B21" s="6"/>
      <c r="C21" s="9"/>
      <c r="D21" s="9"/>
      <c r="E21" s="9"/>
      <c r="F21" s="11"/>
      <c r="G21" s="10"/>
      <c r="H21" s="10"/>
      <c r="I21" s="185"/>
      <c r="J21" s="27" t="s">
        <v>40</v>
      </c>
      <c r="K21" s="21">
        <v>6.2458869416438897E-2</v>
      </c>
      <c r="L21" s="21">
        <v>6.4390786813425985E-2</v>
      </c>
      <c r="M21" s="21">
        <v>7.4981427615476812E-2</v>
      </c>
      <c r="N21" s="49">
        <v>10051.336057054606</v>
      </c>
      <c r="O21" s="49">
        <v>10052.9239343672</v>
      </c>
      <c r="P21" s="57">
        <v>10061.628570642857</v>
      </c>
      <c r="Q21" s="187"/>
      <c r="R21" s="58"/>
      <c r="S21" s="9"/>
      <c r="T21" s="9"/>
      <c r="U21" s="9"/>
      <c r="V21" s="11"/>
      <c r="W21" s="10"/>
      <c r="X21" s="10"/>
      <c r="Y21" s="10"/>
      <c r="Z21" s="6"/>
      <c r="AA21" s="9"/>
      <c r="AB21" s="9"/>
      <c r="AC21" s="9"/>
      <c r="AD21" s="11"/>
      <c r="AE21" s="10"/>
      <c r="AF21" s="10"/>
      <c r="AG21" s="46"/>
      <c r="AH21" s="6"/>
      <c r="AI21" s="9"/>
      <c r="AJ21" s="9"/>
      <c r="AK21" s="9"/>
      <c r="AL21" s="11"/>
      <c r="AM21" s="10"/>
      <c r="AN21" s="10"/>
      <c r="AO21" s="46"/>
      <c r="AP21" s="129"/>
      <c r="AQ21" s="130"/>
      <c r="AR21" s="130"/>
      <c r="AS21" s="130"/>
      <c r="AT21" s="130"/>
      <c r="AU21" s="130"/>
      <c r="AV21" s="131"/>
      <c r="AW21" s="46"/>
      <c r="AX21" s="93"/>
      <c r="AY21" s="93"/>
      <c r="AZ21" s="93"/>
      <c r="BA21" s="93"/>
      <c r="BB21" s="93"/>
      <c r="BC21" s="93"/>
      <c r="BD21" s="93"/>
      <c r="BE21" s="46"/>
      <c r="BF21" s="93"/>
      <c r="BG21" s="93"/>
      <c r="BH21" s="93"/>
      <c r="BI21" s="93"/>
      <c r="BJ21" s="93"/>
      <c r="BK21" s="93"/>
      <c r="BL21" s="93"/>
      <c r="BM21" s="46"/>
    </row>
    <row r="22" spans="1:65" s="5" customFormat="1" ht="30" x14ac:dyDescent="0.25">
      <c r="A22" s="18"/>
      <c r="B22" s="6"/>
      <c r="C22" s="9"/>
      <c r="D22" s="9"/>
      <c r="E22" s="9"/>
      <c r="F22" s="11"/>
      <c r="G22" s="10"/>
      <c r="H22" s="10"/>
      <c r="I22" s="185"/>
      <c r="J22" s="27" t="s">
        <v>45</v>
      </c>
      <c r="K22" s="21">
        <v>6.5523817106246662E-2</v>
      </c>
      <c r="L22" s="21">
        <v>6.7597263403518459E-2</v>
      </c>
      <c r="M22" s="21">
        <v>7.5801673305738282E-2</v>
      </c>
      <c r="N22" s="49">
        <v>10655.238171062467</v>
      </c>
      <c r="O22" s="49">
        <v>10675.972634035184</v>
      </c>
      <c r="P22" s="57">
        <v>10758.016733057382</v>
      </c>
      <c r="Q22" s="187"/>
      <c r="R22" s="58"/>
      <c r="S22" s="9"/>
      <c r="T22" s="9"/>
      <c r="U22" s="9"/>
      <c r="V22" s="11"/>
      <c r="W22" s="10"/>
      <c r="X22" s="10"/>
      <c r="Y22" s="10"/>
      <c r="Z22" s="6"/>
      <c r="AA22" s="9"/>
      <c r="AB22" s="9"/>
      <c r="AC22" s="9"/>
      <c r="AD22" s="11"/>
      <c r="AE22" s="10"/>
      <c r="AF22" s="10"/>
      <c r="AG22" s="46"/>
      <c r="AH22" s="6"/>
      <c r="AI22" s="9"/>
      <c r="AJ22" s="9"/>
      <c r="AK22" s="9"/>
      <c r="AL22" s="11"/>
      <c r="AM22" s="10"/>
      <c r="AN22" s="10"/>
      <c r="AO22" s="46"/>
      <c r="AP22" s="129"/>
      <c r="AQ22" s="130"/>
      <c r="AR22" s="130"/>
      <c r="AS22" s="130"/>
      <c r="AT22" s="130"/>
      <c r="AU22" s="130"/>
      <c r="AV22" s="131"/>
      <c r="AW22" s="46"/>
      <c r="AX22" s="93"/>
      <c r="AY22" s="93"/>
      <c r="AZ22" s="93"/>
      <c r="BA22" s="93"/>
      <c r="BB22" s="93"/>
      <c r="BC22" s="93"/>
      <c r="BD22" s="93"/>
      <c r="BE22" s="46"/>
      <c r="BF22" s="93"/>
      <c r="BG22" s="93"/>
      <c r="BH22" s="93"/>
      <c r="BI22" s="93"/>
      <c r="BJ22" s="93"/>
      <c r="BK22" s="93"/>
      <c r="BL22" s="93"/>
      <c r="BM22" s="46"/>
    </row>
    <row r="23" spans="1:65" s="5" customFormat="1" ht="30" x14ac:dyDescent="0.25">
      <c r="A23" s="18"/>
      <c r="B23" s="6"/>
      <c r="C23" s="10"/>
      <c r="D23" s="10"/>
      <c r="E23" s="11"/>
      <c r="F23" s="11"/>
      <c r="G23" s="11"/>
      <c r="H23" s="11"/>
      <c r="I23" s="185"/>
      <c r="J23" s="23" t="s">
        <v>30</v>
      </c>
      <c r="K23" s="21">
        <v>6.5680780002615569E-2</v>
      </c>
      <c r="L23" s="24">
        <v>6.6831144364029926E-2</v>
      </c>
      <c r="M23" s="25">
        <v>7.3099709131523527E-2</v>
      </c>
      <c r="N23" s="49">
        <v>11456.153</v>
      </c>
      <c r="O23" s="49">
        <v>11482.596276911654</v>
      </c>
      <c r="P23" s="57">
        <v>11627.26110319319</v>
      </c>
      <c r="Q23" s="187"/>
      <c r="R23" s="58"/>
      <c r="S23" s="10"/>
      <c r="T23" s="10"/>
      <c r="U23" s="11"/>
      <c r="V23" s="11"/>
      <c r="W23" s="11"/>
      <c r="X23" s="11"/>
      <c r="Y23" s="11"/>
      <c r="Z23" s="6"/>
      <c r="AA23" s="10"/>
      <c r="AB23" s="10"/>
      <c r="AC23" s="11"/>
      <c r="AD23" s="11"/>
      <c r="AE23" s="11"/>
      <c r="AF23" s="11"/>
      <c r="AG23" s="46"/>
      <c r="AH23" s="6"/>
      <c r="AI23" s="10"/>
      <c r="AJ23" s="10"/>
      <c r="AK23" s="11"/>
      <c r="AL23" s="11"/>
      <c r="AM23" s="11"/>
      <c r="AN23" s="11"/>
      <c r="AO23" s="46"/>
      <c r="AP23" s="129"/>
      <c r="AQ23" s="130"/>
      <c r="AR23" s="130"/>
      <c r="AS23" s="130"/>
      <c r="AT23" s="130"/>
      <c r="AU23" s="130"/>
      <c r="AV23" s="131"/>
      <c r="AW23" s="46"/>
      <c r="AX23" s="93"/>
      <c r="AY23" s="93"/>
      <c r="AZ23" s="93"/>
      <c r="BA23" s="93"/>
      <c r="BB23" s="93"/>
      <c r="BC23" s="93"/>
      <c r="BD23" s="93"/>
      <c r="BE23" s="46"/>
      <c r="BF23" s="93"/>
      <c r="BG23" s="93"/>
      <c r="BH23" s="93"/>
      <c r="BI23" s="93"/>
      <c r="BJ23" s="93"/>
      <c r="BK23" s="93"/>
      <c r="BL23" s="93"/>
      <c r="BM23" s="46"/>
    </row>
    <row r="24" spans="1:65" s="5" customFormat="1" ht="33.950000000000003" customHeight="1" x14ac:dyDescent="0.25">
      <c r="A24" s="18"/>
      <c r="B24" s="110" t="s">
        <v>38</v>
      </c>
      <c r="C24" s="111"/>
      <c r="D24" s="111"/>
      <c r="E24" s="111"/>
      <c r="F24" s="111"/>
      <c r="G24" s="111"/>
      <c r="H24" s="112"/>
      <c r="I24" s="185"/>
      <c r="J24" s="110" t="s">
        <v>49</v>
      </c>
      <c r="K24" s="111"/>
      <c r="L24" s="111"/>
      <c r="M24" s="111"/>
      <c r="N24" s="111"/>
      <c r="O24" s="111"/>
      <c r="P24" s="111"/>
      <c r="Q24" s="187"/>
      <c r="R24" s="111" t="s">
        <v>50</v>
      </c>
      <c r="S24" s="111"/>
      <c r="T24" s="111"/>
      <c r="U24" s="111"/>
      <c r="V24" s="111"/>
      <c r="W24" s="111"/>
      <c r="X24" s="112"/>
      <c r="Y24" s="30"/>
      <c r="Z24" s="110" t="s">
        <v>67</v>
      </c>
      <c r="AA24" s="111"/>
      <c r="AB24" s="111"/>
      <c r="AC24" s="111"/>
      <c r="AD24" s="111"/>
      <c r="AE24" s="111"/>
      <c r="AF24" s="112"/>
      <c r="AG24" s="46"/>
      <c r="AH24" s="110" t="s">
        <v>78</v>
      </c>
      <c r="AI24" s="111"/>
      <c r="AJ24" s="111"/>
      <c r="AK24" s="111"/>
      <c r="AL24" s="111"/>
      <c r="AM24" s="111"/>
      <c r="AN24" s="112"/>
      <c r="AO24" s="46"/>
      <c r="AP24" s="129"/>
      <c r="AQ24" s="130"/>
      <c r="AR24" s="130"/>
      <c r="AS24" s="130"/>
      <c r="AT24" s="130"/>
      <c r="AU24" s="130"/>
      <c r="AV24" s="131"/>
      <c r="AW24" s="46"/>
      <c r="AX24" s="93"/>
      <c r="AY24" s="93"/>
      <c r="AZ24" s="93"/>
      <c r="BA24" s="93"/>
      <c r="BB24" s="93"/>
      <c r="BC24" s="93"/>
      <c r="BD24" s="93"/>
      <c r="BE24" s="46"/>
      <c r="BF24" s="93"/>
      <c r="BG24" s="93"/>
      <c r="BH24" s="93"/>
      <c r="BI24" s="93"/>
      <c r="BJ24" s="93"/>
      <c r="BK24" s="93"/>
      <c r="BL24" s="93"/>
      <c r="BM24" s="46"/>
    </row>
    <row r="25" spans="1:65" s="5" customFormat="1" ht="185.25" customHeight="1" x14ac:dyDescent="0.25">
      <c r="A25" s="18"/>
      <c r="B25" s="113" t="s">
        <v>57</v>
      </c>
      <c r="C25" s="114"/>
      <c r="D25" s="114"/>
      <c r="E25" s="114"/>
      <c r="F25" s="114"/>
      <c r="G25" s="115"/>
      <c r="H25" s="116"/>
      <c r="I25" s="185"/>
      <c r="J25" s="113" t="s">
        <v>70</v>
      </c>
      <c r="K25" s="114"/>
      <c r="L25" s="114"/>
      <c r="M25" s="114"/>
      <c r="N25" s="114"/>
      <c r="O25" s="114"/>
      <c r="P25" s="114"/>
      <c r="Q25" s="187"/>
      <c r="R25" s="114" t="s">
        <v>61</v>
      </c>
      <c r="S25" s="114"/>
      <c r="T25" s="114"/>
      <c r="U25" s="114"/>
      <c r="V25" s="114"/>
      <c r="W25" s="115"/>
      <c r="X25" s="116"/>
      <c r="Y25" s="34"/>
      <c r="Z25" s="113" t="s">
        <v>86</v>
      </c>
      <c r="AA25" s="114"/>
      <c r="AB25" s="114"/>
      <c r="AC25" s="114"/>
      <c r="AD25" s="114"/>
      <c r="AE25" s="115"/>
      <c r="AF25" s="116"/>
      <c r="AG25" s="46"/>
      <c r="AH25" s="113" t="s">
        <v>79</v>
      </c>
      <c r="AI25" s="114"/>
      <c r="AJ25" s="114"/>
      <c r="AK25" s="114"/>
      <c r="AL25" s="114"/>
      <c r="AM25" s="115"/>
      <c r="AN25" s="116"/>
      <c r="AO25" s="46"/>
      <c r="AP25" s="132"/>
      <c r="AQ25" s="133"/>
      <c r="AR25" s="133"/>
      <c r="AS25" s="133"/>
      <c r="AT25" s="133"/>
      <c r="AU25" s="133"/>
      <c r="AV25" s="134"/>
      <c r="AW25" s="46"/>
      <c r="AX25" s="93"/>
      <c r="AY25" s="93"/>
      <c r="AZ25" s="93"/>
      <c r="BA25" s="93"/>
      <c r="BB25" s="93"/>
      <c r="BC25" s="93"/>
      <c r="BD25" s="93"/>
      <c r="BE25" s="46"/>
      <c r="BF25" s="93"/>
      <c r="BG25" s="93"/>
      <c r="BH25" s="93"/>
      <c r="BI25" s="93"/>
      <c r="BJ25" s="93"/>
      <c r="BK25" s="93"/>
      <c r="BL25" s="93"/>
      <c r="BM25" s="46"/>
    </row>
    <row r="26" spans="1:65" ht="46.5" customHeight="1" x14ac:dyDescent="0.25">
      <c r="A26" s="3" t="s">
        <v>115</v>
      </c>
      <c r="B26" s="160"/>
      <c r="C26" s="161"/>
      <c r="D26" s="161"/>
      <c r="E26" s="161"/>
      <c r="F26" s="162"/>
      <c r="G26" s="94" t="s">
        <v>11</v>
      </c>
      <c r="H26" s="94"/>
      <c r="I26" s="185"/>
      <c r="J26" s="135"/>
      <c r="K26" s="136"/>
      <c r="L26" s="137"/>
      <c r="M26" s="94" t="s">
        <v>11</v>
      </c>
      <c r="N26" s="94"/>
      <c r="O26" s="94"/>
      <c r="P26" s="135"/>
      <c r="Q26" s="187"/>
      <c r="R26" s="150"/>
      <c r="S26" s="150"/>
      <c r="T26" s="150"/>
      <c r="U26" s="150"/>
      <c r="V26" s="151"/>
      <c r="W26" s="94" t="s">
        <v>11</v>
      </c>
      <c r="X26" s="94"/>
      <c r="Y26" s="37"/>
      <c r="Z26" s="149"/>
      <c r="AA26" s="150"/>
      <c r="AB26" s="150"/>
      <c r="AC26" s="150"/>
      <c r="AD26" s="151"/>
      <c r="AE26" s="94" t="s">
        <v>11</v>
      </c>
      <c r="AF26" s="94"/>
      <c r="AG26" s="45"/>
      <c r="AH26" s="135"/>
      <c r="AI26" s="136"/>
      <c r="AJ26" s="137"/>
      <c r="AK26" s="94" t="s">
        <v>11</v>
      </c>
      <c r="AL26" s="94"/>
      <c r="AM26" s="94"/>
      <c r="AN26" s="94"/>
      <c r="AO26" s="45"/>
      <c r="AP26" s="135"/>
      <c r="AQ26" s="136"/>
      <c r="AR26" s="137"/>
      <c r="AS26" s="138" t="s">
        <v>11</v>
      </c>
      <c r="AT26" s="139"/>
      <c r="AU26" s="139"/>
      <c r="AV26" s="140"/>
      <c r="AW26" s="45"/>
      <c r="AX26" s="94"/>
      <c r="AY26" s="94"/>
      <c r="AZ26" s="94"/>
      <c r="BA26" s="94" t="s">
        <v>11</v>
      </c>
      <c r="BB26" s="94"/>
      <c r="BC26" s="94"/>
      <c r="BD26" s="94"/>
      <c r="BE26" s="45"/>
      <c r="BF26" s="94"/>
      <c r="BG26" s="94"/>
      <c r="BH26" s="94"/>
      <c r="BI26" s="94" t="s">
        <v>11</v>
      </c>
      <c r="BJ26" s="94"/>
      <c r="BK26" s="94"/>
      <c r="BL26" s="94"/>
      <c r="BM26" s="45"/>
    </row>
    <row r="27" spans="1:65" ht="14.45" customHeight="1" x14ac:dyDescent="0.25">
      <c r="A27" s="8" t="s">
        <v>20</v>
      </c>
      <c r="B27" s="144" t="s">
        <v>10</v>
      </c>
      <c r="C27" s="145"/>
      <c r="D27" s="145"/>
      <c r="E27" s="145"/>
      <c r="F27" s="146"/>
      <c r="G27" s="94"/>
      <c r="H27" s="94"/>
      <c r="I27" s="185"/>
      <c r="J27" s="144" t="s">
        <v>10</v>
      </c>
      <c r="K27" s="145"/>
      <c r="L27" s="146"/>
      <c r="M27" s="94"/>
      <c r="N27" s="94"/>
      <c r="O27" s="94"/>
      <c r="P27" s="135"/>
      <c r="Q27" s="187"/>
      <c r="R27" s="145" t="s">
        <v>10</v>
      </c>
      <c r="S27" s="145"/>
      <c r="T27" s="145"/>
      <c r="U27" s="145"/>
      <c r="V27" s="146"/>
      <c r="W27" s="94"/>
      <c r="X27" s="94"/>
      <c r="Y27" s="37"/>
      <c r="Z27" s="144" t="s">
        <v>10</v>
      </c>
      <c r="AA27" s="145"/>
      <c r="AB27" s="145"/>
      <c r="AC27" s="145"/>
      <c r="AD27" s="146"/>
      <c r="AE27" s="94"/>
      <c r="AF27" s="94"/>
      <c r="AG27" s="45"/>
      <c r="AH27" s="144" t="s">
        <v>10</v>
      </c>
      <c r="AI27" s="145"/>
      <c r="AJ27" s="146"/>
      <c r="AK27" s="94"/>
      <c r="AL27" s="94"/>
      <c r="AM27" s="94"/>
      <c r="AN27" s="94"/>
      <c r="AO27" s="45"/>
      <c r="AP27" s="144" t="s">
        <v>10</v>
      </c>
      <c r="AQ27" s="145"/>
      <c r="AR27" s="146"/>
      <c r="AS27" s="141"/>
      <c r="AT27" s="142"/>
      <c r="AU27" s="142"/>
      <c r="AV27" s="143"/>
      <c r="AW27" s="45"/>
      <c r="AX27" s="95" t="s">
        <v>10</v>
      </c>
      <c r="AY27" s="95"/>
      <c r="AZ27" s="95"/>
      <c r="BA27" s="94"/>
      <c r="BB27" s="94"/>
      <c r="BC27" s="94"/>
      <c r="BD27" s="94"/>
      <c r="BE27" s="45"/>
      <c r="BF27" s="95" t="s">
        <v>10</v>
      </c>
      <c r="BG27" s="95"/>
      <c r="BH27" s="95"/>
      <c r="BI27" s="94"/>
      <c r="BJ27" s="94"/>
      <c r="BK27" s="94"/>
      <c r="BL27" s="94"/>
      <c r="BM27" s="45"/>
    </row>
    <row r="28" spans="1:65" x14ac:dyDescent="0.2">
      <c r="A28" s="167"/>
      <c r="B28" s="152" t="s">
        <v>90</v>
      </c>
      <c r="C28" s="152"/>
      <c r="D28" s="152"/>
      <c r="E28" s="152"/>
      <c r="F28" s="152"/>
      <c r="G28" s="163">
        <v>7.4399999999999994E-2</v>
      </c>
      <c r="H28" s="164"/>
      <c r="I28" s="185"/>
      <c r="J28" s="157" t="s">
        <v>26</v>
      </c>
      <c r="K28" s="158"/>
      <c r="L28" s="159"/>
      <c r="M28" s="63">
        <v>1.0032000000000001</v>
      </c>
      <c r="N28" s="64"/>
      <c r="O28" s="64"/>
      <c r="P28" s="64"/>
      <c r="Q28" s="187"/>
      <c r="R28" s="180" t="s">
        <v>90</v>
      </c>
      <c r="S28" s="180"/>
      <c r="T28" s="180"/>
      <c r="U28" s="180"/>
      <c r="V28" s="181"/>
      <c r="W28" s="182">
        <v>7.7600000000000002E-2</v>
      </c>
      <c r="X28" s="183"/>
      <c r="Y28" s="42"/>
      <c r="Z28" s="60" t="s">
        <v>75</v>
      </c>
      <c r="AA28" s="61"/>
      <c r="AB28" s="61"/>
      <c r="AC28" s="61"/>
      <c r="AD28" s="62"/>
      <c r="AE28" s="85">
        <v>0.1065</v>
      </c>
      <c r="AF28" s="86"/>
      <c r="AG28" s="45"/>
      <c r="AH28" s="60" t="s">
        <v>77</v>
      </c>
      <c r="AI28" s="61"/>
      <c r="AJ28" s="61"/>
      <c r="AK28" s="63">
        <v>9.9900000000000003E-2</v>
      </c>
      <c r="AL28" s="64"/>
      <c r="AM28" s="64"/>
      <c r="AN28" s="65"/>
      <c r="AO28" s="45"/>
      <c r="AP28" s="60" t="s">
        <v>104</v>
      </c>
      <c r="AQ28" s="61"/>
      <c r="AR28" s="62"/>
      <c r="AS28" s="63">
        <v>5.0500000000000003E-2</v>
      </c>
      <c r="AT28" s="64"/>
      <c r="AU28" s="64"/>
      <c r="AV28" s="65"/>
      <c r="AW28" s="45"/>
      <c r="AX28" s="78" t="s">
        <v>130</v>
      </c>
      <c r="AY28" s="78"/>
      <c r="AZ28" s="78"/>
      <c r="BA28" s="79">
        <v>1.6400000000000001E-2</v>
      </c>
      <c r="BB28" s="79"/>
      <c r="BC28" s="79"/>
      <c r="BD28" s="79"/>
      <c r="BE28" s="45"/>
      <c r="BF28" s="78" t="s">
        <v>148</v>
      </c>
      <c r="BG28" s="78"/>
      <c r="BH28" s="78"/>
      <c r="BI28" s="79">
        <v>-1.3000000000000095E-3</v>
      </c>
      <c r="BJ28" s="79"/>
      <c r="BK28" s="79"/>
      <c r="BL28" s="79"/>
      <c r="BM28" s="45"/>
    </row>
    <row r="29" spans="1:65" ht="15.6" customHeight="1" x14ac:dyDescent="0.2">
      <c r="A29" s="168"/>
      <c r="B29" s="152" t="s">
        <v>91</v>
      </c>
      <c r="C29" s="152"/>
      <c r="D29" s="152"/>
      <c r="E29" s="152"/>
      <c r="F29" s="152"/>
      <c r="G29" s="163">
        <v>6.3299999999999995E-2</v>
      </c>
      <c r="H29" s="164"/>
      <c r="I29" s="185"/>
      <c r="J29" s="157" t="s">
        <v>27</v>
      </c>
      <c r="K29" s="158"/>
      <c r="L29" s="159"/>
      <c r="M29" s="63">
        <v>-3.2000000000000917E-3</v>
      </c>
      <c r="N29" s="64"/>
      <c r="O29" s="64"/>
      <c r="P29" s="64"/>
      <c r="Q29" s="187"/>
      <c r="R29" s="180" t="s">
        <v>96</v>
      </c>
      <c r="S29" s="180"/>
      <c r="T29" s="180"/>
      <c r="U29" s="180"/>
      <c r="V29" s="181"/>
      <c r="W29" s="182">
        <v>4.02E-2</v>
      </c>
      <c r="X29" s="183"/>
      <c r="Y29" s="42"/>
      <c r="Z29" s="60" t="s">
        <v>124</v>
      </c>
      <c r="AA29" s="61"/>
      <c r="AB29" s="61"/>
      <c r="AC29" s="61"/>
      <c r="AD29" s="62"/>
      <c r="AE29" s="85">
        <v>6.6600000000000006E-2</v>
      </c>
      <c r="AF29" s="86"/>
      <c r="AG29" s="45"/>
      <c r="AH29" s="60" t="s">
        <v>102</v>
      </c>
      <c r="AI29" s="61"/>
      <c r="AJ29" s="61"/>
      <c r="AK29" s="63">
        <v>4.1099999999999998E-2</v>
      </c>
      <c r="AL29" s="64"/>
      <c r="AM29" s="64"/>
      <c r="AN29" s="65"/>
      <c r="AO29" s="45"/>
      <c r="AP29" s="60" t="s">
        <v>106</v>
      </c>
      <c r="AQ29" s="61"/>
      <c r="AR29" s="62"/>
      <c r="AS29" s="63">
        <v>3.3000000000000002E-2</v>
      </c>
      <c r="AT29" s="64"/>
      <c r="AU29" s="64"/>
      <c r="AV29" s="65"/>
      <c r="AW29" s="45"/>
      <c r="AX29" s="78" t="s">
        <v>136</v>
      </c>
      <c r="AY29" s="78"/>
      <c r="AZ29" s="78"/>
      <c r="BA29" s="79">
        <v>1.43E-2</v>
      </c>
      <c r="BB29" s="79"/>
      <c r="BC29" s="79"/>
      <c r="BD29" s="79"/>
      <c r="BE29" s="45"/>
      <c r="BF29" s="78" t="s">
        <v>149</v>
      </c>
      <c r="BG29" s="78"/>
      <c r="BH29" s="78"/>
      <c r="BI29" s="79">
        <v>-1.1000000000000038E-3</v>
      </c>
      <c r="BJ29" s="79"/>
      <c r="BK29" s="79"/>
      <c r="BL29" s="79"/>
      <c r="BM29" s="45"/>
    </row>
    <row r="30" spans="1:65" ht="15" customHeight="1" x14ac:dyDescent="0.2">
      <c r="A30" s="168"/>
      <c r="B30" s="152" t="s">
        <v>93</v>
      </c>
      <c r="C30" s="152"/>
      <c r="D30" s="152"/>
      <c r="E30" s="152"/>
      <c r="F30" s="152"/>
      <c r="G30" s="163">
        <v>0.06</v>
      </c>
      <c r="H30" s="164"/>
      <c r="I30" s="185"/>
      <c r="J30" s="157"/>
      <c r="K30" s="158"/>
      <c r="L30" s="159"/>
      <c r="M30" s="63"/>
      <c r="N30" s="64"/>
      <c r="O30" s="64"/>
      <c r="P30" s="64"/>
      <c r="Q30" s="187"/>
      <c r="R30" s="180" t="s">
        <v>97</v>
      </c>
      <c r="S30" s="180"/>
      <c r="T30" s="180"/>
      <c r="U30" s="180"/>
      <c r="V30" s="181"/>
      <c r="W30" s="182">
        <v>3.8399999999999997E-2</v>
      </c>
      <c r="X30" s="183"/>
      <c r="Y30" s="42"/>
      <c r="Z30" s="60" t="s">
        <v>125</v>
      </c>
      <c r="AA30" s="61"/>
      <c r="AB30" s="61"/>
      <c r="AC30" s="61"/>
      <c r="AD30" s="62"/>
      <c r="AE30" s="85">
        <v>6.6400000000000001E-2</v>
      </c>
      <c r="AF30" s="86"/>
      <c r="AG30" s="45"/>
      <c r="AH30" s="60" t="s">
        <v>103</v>
      </c>
      <c r="AI30" s="61"/>
      <c r="AJ30" s="61"/>
      <c r="AK30" s="63">
        <v>2.4400000000000002E-2</v>
      </c>
      <c r="AL30" s="64"/>
      <c r="AM30" s="64"/>
      <c r="AN30" s="65"/>
      <c r="AO30" s="45"/>
      <c r="AP30" s="60" t="s">
        <v>77</v>
      </c>
      <c r="AQ30" s="61"/>
      <c r="AR30" s="62"/>
      <c r="AS30" s="63">
        <v>3.2399999999999998E-2</v>
      </c>
      <c r="AT30" s="64"/>
      <c r="AU30" s="64"/>
      <c r="AV30" s="65"/>
      <c r="AW30" s="45"/>
      <c r="AX30" s="78" t="s">
        <v>101</v>
      </c>
      <c r="AY30" s="78"/>
      <c r="AZ30" s="78"/>
      <c r="BA30" s="79">
        <v>1.38E-2</v>
      </c>
      <c r="BB30" s="79"/>
      <c r="BC30" s="79"/>
      <c r="BD30" s="79"/>
      <c r="BE30" s="45"/>
      <c r="BF30" s="78" t="s">
        <v>150</v>
      </c>
      <c r="BG30" s="78"/>
      <c r="BH30" s="78"/>
      <c r="BI30" s="79">
        <v>-1.1999999999999927E-3</v>
      </c>
      <c r="BJ30" s="79"/>
      <c r="BK30" s="79"/>
      <c r="BL30" s="79"/>
      <c r="BM30" s="45"/>
    </row>
    <row r="31" spans="1:65" ht="15.6" customHeight="1" x14ac:dyDescent="0.2">
      <c r="A31" s="168"/>
      <c r="B31" s="152" t="s">
        <v>92</v>
      </c>
      <c r="C31" s="152"/>
      <c r="D31" s="152"/>
      <c r="E31" s="152"/>
      <c r="F31" s="152"/>
      <c r="G31" s="163">
        <v>5.5199999999999999E-2</v>
      </c>
      <c r="H31" s="164"/>
      <c r="I31" s="185"/>
      <c r="J31" s="63"/>
      <c r="K31" s="64"/>
      <c r="L31" s="65"/>
      <c r="M31" s="79"/>
      <c r="N31" s="79"/>
      <c r="O31" s="79"/>
      <c r="P31" s="63"/>
      <c r="Q31" s="187"/>
      <c r="R31" s="180" t="s">
        <v>98</v>
      </c>
      <c r="S31" s="180"/>
      <c r="T31" s="180"/>
      <c r="U31" s="180"/>
      <c r="V31" s="181"/>
      <c r="W31" s="182">
        <v>3.8100000000000002E-2</v>
      </c>
      <c r="X31" s="183"/>
      <c r="Y31" s="42"/>
      <c r="Z31" s="60" t="s">
        <v>102</v>
      </c>
      <c r="AA31" s="61"/>
      <c r="AB31" s="61"/>
      <c r="AC31" s="61"/>
      <c r="AD31" s="62"/>
      <c r="AE31" s="85">
        <v>5.6599999999999998E-2</v>
      </c>
      <c r="AF31" s="86"/>
      <c r="AG31" s="45"/>
      <c r="AH31" s="60" t="s">
        <v>130</v>
      </c>
      <c r="AI31" s="61"/>
      <c r="AJ31" s="61"/>
      <c r="AK31" s="79">
        <v>2.3099999999999999E-2</v>
      </c>
      <c r="AL31" s="79"/>
      <c r="AM31" s="79"/>
      <c r="AN31" s="79"/>
      <c r="AO31" s="45"/>
      <c r="AP31" s="60" t="s">
        <v>105</v>
      </c>
      <c r="AQ31" s="61"/>
      <c r="AR31" s="62"/>
      <c r="AS31" s="63">
        <v>3.2300000000000002E-2</v>
      </c>
      <c r="AT31" s="64"/>
      <c r="AU31" s="64"/>
      <c r="AV31" s="65"/>
      <c r="AW31" s="45"/>
      <c r="AX31" s="78" t="s">
        <v>121</v>
      </c>
      <c r="AY31" s="78"/>
      <c r="AZ31" s="78"/>
      <c r="BA31" s="79">
        <v>1.35E-2</v>
      </c>
      <c r="BB31" s="79"/>
      <c r="BC31" s="79"/>
      <c r="BD31" s="79"/>
      <c r="BE31" s="45"/>
      <c r="BF31" s="78" t="s">
        <v>151</v>
      </c>
      <c r="BG31" s="78"/>
      <c r="BH31" s="78"/>
      <c r="BI31" s="79">
        <v>-1.2000000000000066E-3</v>
      </c>
      <c r="BJ31" s="79"/>
      <c r="BK31" s="79"/>
      <c r="BL31" s="79"/>
      <c r="BM31" s="45"/>
    </row>
    <row r="32" spans="1:65" ht="17.100000000000001" customHeight="1" x14ac:dyDescent="0.2">
      <c r="A32" s="168"/>
      <c r="B32" s="152" t="s">
        <v>94</v>
      </c>
      <c r="C32" s="152"/>
      <c r="D32" s="152"/>
      <c r="E32" s="152"/>
      <c r="F32" s="152"/>
      <c r="G32" s="163">
        <v>4.9000000000000002E-2</v>
      </c>
      <c r="H32" s="164"/>
      <c r="I32" s="185"/>
      <c r="J32" s="63"/>
      <c r="K32" s="64"/>
      <c r="L32" s="65"/>
      <c r="M32" s="79"/>
      <c r="N32" s="79"/>
      <c r="O32" s="79"/>
      <c r="P32" s="63"/>
      <c r="Q32" s="187"/>
      <c r="R32" s="180" t="s">
        <v>92</v>
      </c>
      <c r="S32" s="180"/>
      <c r="T32" s="180"/>
      <c r="U32" s="180"/>
      <c r="V32" s="181"/>
      <c r="W32" s="182">
        <v>3.7900000000000003E-2</v>
      </c>
      <c r="X32" s="183"/>
      <c r="Y32" s="42"/>
      <c r="Z32" s="60" t="s">
        <v>77</v>
      </c>
      <c r="AA32" s="61"/>
      <c r="AB32" s="61"/>
      <c r="AC32" s="61"/>
      <c r="AD32" s="62"/>
      <c r="AE32" s="85">
        <v>5.1499999999999997E-2</v>
      </c>
      <c r="AF32" s="86"/>
      <c r="AG32" s="45"/>
      <c r="AH32" s="60" t="s">
        <v>124</v>
      </c>
      <c r="AI32" s="61"/>
      <c r="AJ32" s="61"/>
      <c r="AK32" s="79">
        <v>2.1899999999999999E-2</v>
      </c>
      <c r="AL32" s="79"/>
      <c r="AM32" s="79"/>
      <c r="AN32" s="79"/>
      <c r="AO32" s="45"/>
      <c r="AP32" s="60" t="s">
        <v>90</v>
      </c>
      <c r="AQ32" s="61"/>
      <c r="AR32" s="62"/>
      <c r="AS32" s="63">
        <v>3.1899999999999998E-2</v>
      </c>
      <c r="AT32" s="64"/>
      <c r="AU32" s="64"/>
      <c r="AV32" s="65"/>
      <c r="AW32" s="45"/>
      <c r="AX32" s="78" t="s">
        <v>137</v>
      </c>
      <c r="AY32" s="78"/>
      <c r="AZ32" s="78"/>
      <c r="BA32" s="79">
        <v>1.3299999999999999E-2</v>
      </c>
      <c r="BB32" s="79"/>
      <c r="BC32" s="79"/>
      <c r="BD32" s="79"/>
      <c r="BE32" s="45"/>
      <c r="BF32" s="78" t="s">
        <v>152</v>
      </c>
      <c r="BG32" s="78"/>
      <c r="BH32" s="78"/>
      <c r="BI32" s="79">
        <v>-1.2000000000000066E-3</v>
      </c>
      <c r="BJ32" s="79"/>
      <c r="BK32" s="79"/>
      <c r="BL32" s="79"/>
      <c r="BM32" s="45"/>
    </row>
    <row r="33" spans="1:65" ht="14.45" customHeight="1" x14ac:dyDescent="0.2">
      <c r="A33" s="168"/>
      <c r="B33" s="152" t="s">
        <v>95</v>
      </c>
      <c r="C33" s="152"/>
      <c r="D33" s="152"/>
      <c r="E33" s="152"/>
      <c r="F33" s="152"/>
      <c r="G33" s="163">
        <v>4.7600000000000003E-2</v>
      </c>
      <c r="H33" s="164"/>
      <c r="I33" s="185"/>
      <c r="J33" s="63"/>
      <c r="K33" s="64"/>
      <c r="L33" s="65"/>
      <c r="M33" s="79"/>
      <c r="N33" s="79"/>
      <c r="O33" s="79"/>
      <c r="P33" s="63"/>
      <c r="Q33" s="187"/>
      <c r="R33" s="180" t="s">
        <v>99</v>
      </c>
      <c r="S33" s="180"/>
      <c r="T33" s="180"/>
      <c r="U33" s="180"/>
      <c r="V33" s="181"/>
      <c r="W33" s="182">
        <v>3.6600000000000001E-2</v>
      </c>
      <c r="X33" s="183"/>
      <c r="Y33" s="42"/>
      <c r="Z33" s="60" t="s">
        <v>126</v>
      </c>
      <c r="AA33" s="61"/>
      <c r="AB33" s="61"/>
      <c r="AC33" s="61"/>
      <c r="AD33" s="62"/>
      <c r="AE33" s="85">
        <v>3.09E-2</v>
      </c>
      <c r="AF33" s="86"/>
      <c r="AG33" s="45"/>
      <c r="AH33" s="60" t="s">
        <v>75</v>
      </c>
      <c r="AI33" s="61"/>
      <c r="AJ33" s="61"/>
      <c r="AK33" s="79">
        <v>2.0799999999999999E-2</v>
      </c>
      <c r="AL33" s="79"/>
      <c r="AM33" s="79"/>
      <c r="AN33" s="79"/>
      <c r="AO33" s="45"/>
      <c r="AP33" s="60" t="s">
        <v>103</v>
      </c>
      <c r="AQ33" s="61"/>
      <c r="AR33" s="62"/>
      <c r="AS33" s="63">
        <v>3.0499999999999999E-2</v>
      </c>
      <c r="AT33" s="64"/>
      <c r="AU33" s="64"/>
      <c r="AV33" s="65"/>
      <c r="AW33" s="45"/>
      <c r="AX33" s="78" t="s">
        <v>138</v>
      </c>
      <c r="AY33" s="78"/>
      <c r="AZ33" s="78"/>
      <c r="BA33" s="79">
        <v>1.2800000000000001E-2</v>
      </c>
      <c r="BB33" s="79"/>
      <c r="BC33" s="79"/>
      <c r="BD33" s="79"/>
      <c r="BE33" s="45"/>
      <c r="BF33" s="78" t="s">
        <v>89</v>
      </c>
      <c r="BG33" s="78"/>
      <c r="BH33" s="78"/>
      <c r="BI33" s="79">
        <v>-7.9999999999999516E-4</v>
      </c>
      <c r="BJ33" s="79"/>
      <c r="BK33" s="79"/>
      <c r="BL33" s="79"/>
      <c r="BM33" s="45"/>
    </row>
    <row r="34" spans="1:65" ht="15.6" customHeight="1" x14ac:dyDescent="0.2">
      <c r="A34" s="168"/>
      <c r="B34" s="152" t="s">
        <v>117</v>
      </c>
      <c r="C34" s="152"/>
      <c r="D34" s="152"/>
      <c r="E34" s="152"/>
      <c r="F34" s="152"/>
      <c r="G34" s="163">
        <v>4.7199999999999999E-2</v>
      </c>
      <c r="H34" s="164"/>
      <c r="I34" s="185"/>
      <c r="J34" s="63"/>
      <c r="K34" s="64"/>
      <c r="L34" s="65"/>
      <c r="M34" s="79"/>
      <c r="N34" s="79"/>
      <c r="O34" s="79"/>
      <c r="P34" s="63"/>
      <c r="Q34" s="187"/>
      <c r="R34" s="180" t="s">
        <v>100</v>
      </c>
      <c r="S34" s="180"/>
      <c r="T34" s="180"/>
      <c r="U34" s="180"/>
      <c r="V34" s="181"/>
      <c r="W34" s="182">
        <v>3.1399999999999997E-2</v>
      </c>
      <c r="X34" s="183"/>
      <c r="Y34" s="42"/>
      <c r="Z34" s="60" t="s">
        <v>88</v>
      </c>
      <c r="AA34" s="61"/>
      <c r="AB34" s="61"/>
      <c r="AC34" s="61"/>
      <c r="AD34" s="62"/>
      <c r="AE34" s="85">
        <v>2.4299999999999999E-2</v>
      </c>
      <c r="AF34" s="86"/>
      <c r="AG34" s="45"/>
      <c r="AH34" s="60" t="s">
        <v>94</v>
      </c>
      <c r="AI34" s="61"/>
      <c r="AJ34" s="61"/>
      <c r="AK34" s="79">
        <v>1.7399999999999999E-2</v>
      </c>
      <c r="AL34" s="79"/>
      <c r="AM34" s="79"/>
      <c r="AN34" s="79"/>
      <c r="AO34" s="45"/>
      <c r="AP34" s="60" t="s">
        <v>134</v>
      </c>
      <c r="AQ34" s="61"/>
      <c r="AR34" s="62"/>
      <c r="AS34" s="63">
        <v>0.03</v>
      </c>
      <c r="AT34" s="64"/>
      <c r="AU34" s="64"/>
      <c r="AV34" s="65"/>
      <c r="AW34" s="45"/>
      <c r="AX34" s="78" t="s">
        <v>139</v>
      </c>
      <c r="AY34" s="78"/>
      <c r="AZ34" s="78"/>
      <c r="BA34" s="79">
        <v>1.26E-2</v>
      </c>
      <c r="BB34" s="79"/>
      <c r="BC34" s="79"/>
      <c r="BD34" s="79"/>
      <c r="BE34" s="45"/>
      <c r="BF34" s="78" t="s">
        <v>153</v>
      </c>
      <c r="BG34" s="78"/>
      <c r="BH34" s="78"/>
      <c r="BI34" s="79">
        <v>-7.9999999999999516E-4</v>
      </c>
      <c r="BJ34" s="79"/>
      <c r="BK34" s="79"/>
      <c r="BL34" s="79"/>
      <c r="BM34" s="45"/>
    </row>
    <row r="35" spans="1:65" ht="15.6" customHeight="1" x14ac:dyDescent="0.2">
      <c r="A35" s="168"/>
      <c r="B35" s="152" t="s">
        <v>102</v>
      </c>
      <c r="C35" s="152"/>
      <c r="D35" s="152"/>
      <c r="E35" s="152"/>
      <c r="F35" s="152"/>
      <c r="G35" s="163">
        <v>4.6699999999999998E-2</v>
      </c>
      <c r="H35" s="164"/>
      <c r="I35" s="185"/>
      <c r="J35" s="63"/>
      <c r="K35" s="64"/>
      <c r="L35" s="65"/>
      <c r="M35" s="79"/>
      <c r="N35" s="79"/>
      <c r="O35" s="79"/>
      <c r="P35" s="63"/>
      <c r="Q35" s="187"/>
      <c r="R35" s="180" t="s">
        <v>101</v>
      </c>
      <c r="S35" s="180"/>
      <c r="T35" s="180"/>
      <c r="U35" s="180"/>
      <c r="V35" s="181"/>
      <c r="W35" s="182">
        <v>3.1300000000000001E-2</v>
      </c>
      <c r="X35" s="183"/>
      <c r="Y35" s="42"/>
      <c r="Z35" s="60" t="s">
        <v>127</v>
      </c>
      <c r="AA35" s="61"/>
      <c r="AB35" s="61"/>
      <c r="AC35" s="61"/>
      <c r="AD35" s="62"/>
      <c r="AE35" s="85">
        <v>2.3699999999999999E-2</v>
      </c>
      <c r="AF35" s="86"/>
      <c r="AG35" s="45"/>
      <c r="AH35" s="60" t="s">
        <v>126</v>
      </c>
      <c r="AI35" s="61"/>
      <c r="AJ35" s="61"/>
      <c r="AK35" s="79">
        <v>1.6899999999999998E-2</v>
      </c>
      <c r="AL35" s="79"/>
      <c r="AM35" s="79"/>
      <c r="AN35" s="79"/>
      <c r="AO35" s="45"/>
      <c r="AP35" s="60" t="s">
        <v>107</v>
      </c>
      <c r="AQ35" s="61"/>
      <c r="AR35" s="62"/>
      <c r="AS35" s="63">
        <v>2.86E-2</v>
      </c>
      <c r="AT35" s="64"/>
      <c r="AU35" s="64"/>
      <c r="AV35" s="65"/>
      <c r="AW35" s="45"/>
      <c r="AX35" s="78" t="s">
        <v>99</v>
      </c>
      <c r="AY35" s="78"/>
      <c r="AZ35" s="78"/>
      <c r="BA35" s="79">
        <v>1.2500000000000001E-2</v>
      </c>
      <c r="BB35" s="79"/>
      <c r="BC35" s="79"/>
      <c r="BD35" s="79"/>
      <c r="BE35" s="45"/>
      <c r="BF35" s="78" t="s">
        <v>154</v>
      </c>
      <c r="BG35" s="78"/>
      <c r="BH35" s="78"/>
      <c r="BI35" s="79">
        <v>-4.9999999999999351E-4</v>
      </c>
      <c r="BJ35" s="79"/>
      <c r="BK35" s="79"/>
      <c r="BL35" s="79"/>
      <c r="BM35" s="45"/>
    </row>
    <row r="36" spans="1:65" ht="15.6" customHeight="1" x14ac:dyDescent="0.2">
      <c r="A36" s="168"/>
      <c r="B36" s="152" t="s">
        <v>118</v>
      </c>
      <c r="C36" s="152"/>
      <c r="D36" s="152"/>
      <c r="E36" s="152"/>
      <c r="F36" s="152"/>
      <c r="G36" s="163">
        <v>4.6100000000000002E-2</v>
      </c>
      <c r="H36" s="164"/>
      <c r="I36" s="185"/>
      <c r="J36" s="63"/>
      <c r="K36" s="64"/>
      <c r="L36" s="65"/>
      <c r="M36" s="79"/>
      <c r="N36" s="79"/>
      <c r="O36" s="79"/>
      <c r="P36" s="63"/>
      <c r="Q36" s="187"/>
      <c r="R36" s="180" t="s">
        <v>121</v>
      </c>
      <c r="S36" s="180"/>
      <c r="T36" s="180"/>
      <c r="U36" s="180"/>
      <c r="V36" s="181"/>
      <c r="W36" s="182">
        <v>3.0099999999999998E-2</v>
      </c>
      <c r="X36" s="183"/>
      <c r="Y36" s="42"/>
      <c r="Z36" s="60" t="s">
        <v>128</v>
      </c>
      <c r="AA36" s="61"/>
      <c r="AB36" s="61"/>
      <c r="AC36" s="61"/>
      <c r="AD36" s="62"/>
      <c r="AE36" s="85">
        <v>2.2700000000000001E-2</v>
      </c>
      <c r="AF36" s="86"/>
      <c r="AG36" s="45"/>
      <c r="AH36" s="60" t="s">
        <v>131</v>
      </c>
      <c r="AI36" s="61"/>
      <c r="AJ36" s="61"/>
      <c r="AK36" s="79">
        <v>1.49E-2</v>
      </c>
      <c r="AL36" s="79"/>
      <c r="AM36" s="79"/>
      <c r="AN36" s="79"/>
      <c r="AO36" s="45"/>
      <c r="AP36" s="60" t="s">
        <v>75</v>
      </c>
      <c r="AQ36" s="61"/>
      <c r="AR36" s="62"/>
      <c r="AS36" s="63">
        <v>2.8299999999999999E-2</v>
      </c>
      <c r="AT36" s="64"/>
      <c r="AU36" s="64"/>
      <c r="AV36" s="65"/>
      <c r="AW36" s="45"/>
      <c r="AX36" s="78" t="s">
        <v>140</v>
      </c>
      <c r="AY36" s="78"/>
      <c r="AZ36" s="78"/>
      <c r="BA36" s="79">
        <v>1.2500000000000001E-2</v>
      </c>
      <c r="BB36" s="79"/>
      <c r="BC36" s="79"/>
      <c r="BD36" s="79"/>
      <c r="BE36" s="45"/>
      <c r="BF36" s="78"/>
      <c r="BG36" s="78"/>
      <c r="BH36" s="78"/>
      <c r="BI36" s="79"/>
      <c r="BJ36" s="79"/>
      <c r="BK36" s="79"/>
      <c r="BL36" s="79"/>
      <c r="BM36" s="45"/>
    </row>
    <row r="37" spans="1:65" ht="15.6" customHeight="1" x14ac:dyDescent="0.2">
      <c r="A37" s="169"/>
      <c r="B37" s="152" t="s">
        <v>100</v>
      </c>
      <c r="C37" s="152"/>
      <c r="D37" s="152"/>
      <c r="E37" s="152"/>
      <c r="F37" s="152"/>
      <c r="G37" s="163">
        <v>3.5099999999999999E-2</v>
      </c>
      <c r="H37" s="164"/>
      <c r="I37" s="185"/>
      <c r="J37" s="63"/>
      <c r="K37" s="64"/>
      <c r="L37" s="65"/>
      <c r="M37" s="79"/>
      <c r="N37" s="79"/>
      <c r="O37" s="79"/>
      <c r="P37" s="63"/>
      <c r="Q37" s="187"/>
      <c r="R37" s="180" t="s">
        <v>122</v>
      </c>
      <c r="S37" s="180"/>
      <c r="T37" s="180"/>
      <c r="U37" s="180"/>
      <c r="V37" s="181"/>
      <c r="W37" s="182">
        <v>2.9899999999999999E-2</v>
      </c>
      <c r="X37" s="183"/>
      <c r="Y37" s="42"/>
      <c r="Z37" s="60" t="s">
        <v>98</v>
      </c>
      <c r="AA37" s="61"/>
      <c r="AB37" s="61"/>
      <c r="AC37" s="61"/>
      <c r="AD37" s="62"/>
      <c r="AE37" s="85">
        <v>2.0500000000000001E-2</v>
      </c>
      <c r="AF37" s="86"/>
      <c r="AG37" s="45"/>
      <c r="AH37" s="60" t="s">
        <v>132</v>
      </c>
      <c r="AI37" s="61"/>
      <c r="AJ37" s="61"/>
      <c r="AK37" s="79">
        <v>1.46E-2</v>
      </c>
      <c r="AL37" s="79"/>
      <c r="AM37" s="79"/>
      <c r="AN37" s="79"/>
      <c r="AO37" s="45"/>
      <c r="AP37" s="60" t="s">
        <v>101</v>
      </c>
      <c r="AQ37" s="61"/>
      <c r="AR37" s="62"/>
      <c r="AS37" s="63">
        <v>2.7699999999999999E-2</v>
      </c>
      <c r="AT37" s="64"/>
      <c r="AU37" s="64"/>
      <c r="AV37" s="65"/>
      <c r="AW37" s="45"/>
      <c r="AX37" s="78" t="s">
        <v>141</v>
      </c>
      <c r="AY37" s="78"/>
      <c r="AZ37" s="78"/>
      <c r="BA37" s="79">
        <v>1.24E-2</v>
      </c>
      <c r="BB37" s="79"/>
      <c r="BC37" s="79"/>
      <c r="BD37" s="79"/>
      <c r="BE37" s="45"/>
      <c r="BF37" s="78"/>
      <c r="BG37" s="78"/>
      <c r="BH37" s="78"/>
      <c r="BI37" s="79"/>
      <c r="BJ37" s="79"/>
      <c r="BK37" s="79"/>
      <c r="BL37" s="79"/>
      <c r="BM37" s="45"/>
    </row>
    <row r="38" spans="1:65" ht="15.75" x14ac:dyDescent="0.25">
      <c r="A38" s="6"/>
      <c r="B38" s="170" t="s">
        <v>12</v>
      </c>
      <c r="C38" s="171"/>
      <c r="D38" s="171"/>
      <c r="E38" s="171"/>
      <c r="F38" s="172"/>
      <c r="G38" s="176">
        <f>SUM(G28:H37)</f>
        <v>0.52460000000000007</v>
      </c>
      <c r="H38" s="177"/>
      <c r="I38" s="186"/>
      <c r="J38" s="66" t="s">
        <v>12</v>
      </c>
      <c r="K38" s="67"/>
      <c r="L38" s="68"/>
      <c r="M38" s="82">
        <f>SUM(M28:M37)</f>
        <v>1</v>
      </c>
      <c r="N38" s="82"/>
      <c r="O38" s="82"/>
      <c r="P38" s="69"/>
      <c r="Q38" s="187"/>
      <c r="R38" s="171" t="s">
        <v>12</v>
      </c>
      <c r="S38" s="171"/>
      <c r="T38" s="171"/>
      <c r="U38" s="171"/>
      <c r="V38" s="172"/>
      <c r="W38" s="188">
        <f>SUM(W28:X37)</f>
        <v>0.39150000000000001</v>
      </c>
      <c r="X38" s="189"/>
      <c r="Y38" s="43"/>
      <c r="Z38" s="170" t="s">
        <v>12</v>
      </c>
      <c r="AA38" s="171"/>
      <c r="AB38" s="171"/>
      <c r="AC38" s="171"/>
      <c r="AD38" s="172"/>
      <c r="AE38" s="194">
        <f>SUM(AE28:AF37)</f>
        <v>0.46969999999999995</v>
      </c>
      <c r="AF38" s="195"/>
      <c r="AG38" s="45"/>
      <c r="AH38" s="66" t="s">
        <v>12</v>
      </c>
      <c r="AI38" s="67"/>
      <c r="AJ38" s="68"/>
      <c r="AK38" s="82">
        <f>SUM(AK28:AK37)</f>
        <v>0.29500000000000004</v>
      </c>
      <c r="AL38" s="82"/>
      <c r="AM38" s="82"/>
      <c r="AN38" s="82"/>
      <c r="AO38" s="45"/>
      <c r="AP38" s="66" t="s">
        <v>12</v>
      </c>
      <c r="AQ38" s="67"/>
      <c r="AR38" s="68"/>
      <c r="AS38" s="69">
        <f>SUM(AS28:AS37)</f>
        <v>0.32519999999999999</v>
      </c>
      <c r="AT38" s="70"/>
      <c r="AU38" s="70"/>
      <c r="AV38" s="71"/>
      <c r="AW38" s="45"/>
      <c r="AX38" s="81" t="s">
        <v>12</v>
      </c>
      <c r="AY38" s="81"/>
      <c r="AZ38" s="81"/>
      <c r="BA38" s="82">
        <f>SUM(BA28:BA37)</f>
        <v>0.1341</v>
      </c>
      <c r="BB38" s="82"/>
      <c r="BC38" s="82"/>
      <c r="BD38" s="82"/>
      <c r="BE38" s="45"/>
      <c r="BF38" s="81" t="s">
        <v>12</v>
      </c>
      <c r="BG38" s="81"/>
      <c r="BH38" s="81"/>
      <c r="BI38" s="82">
        <f>SUM(BI28:BI37)</f>
        <v>-8.100000000000003E-3</v>
      </c>
      <c r="BJ38" s="82"/>
      <c r="BK38" s="82"/>
      <c r="BL38" s="82"/>
      <c r="BM38" s="45"/>
    </row>
    <row r="39" spans="1:65" x14ac:dyDescent="0.25">
      <c r="A39" s="6"/>
      <c r="B39" s="16"/>
      <c r="Q39" s="187"/>
      <c r="R39" s="16"/>
      <c r="Z39" s="16"/>
      <c r="AG39" s="45"/>
      <c r="AO39" s="45"/>
      <c r="AW39" s="45"/>
      <c r="AX39" s="45"/>
      <c r="AY39" s="45"/>
      <c r="AZ39" s="45"/>
      <c r="BA39" s="45"/>
      <c r="BB39" s="45"/>
      <c r="BC39" s="45"/>
      <c r="BD39" s="45"/>
      <c r="BE39" s="45"/>
      <c r="BF39" s="45"/>
      <c r="BG39" s="45"/>
      <c r="BH39" s="45"/>
      <c r="BI39" s="45"/>
      <c r="BJ39" s="45"/>
      <c r="BK39" s="45"/>
      <c r="BL39" s="45"/>
      <c r="BM39" s="45"/>
    </row>
    <row r="40" spans="1:65" ht="31.5" x14ac:dyDescent="0.25">
      <c r="A40" s="3" t="s">
        <v>116</v>
      </c>
      <c r="B40" s="72" t="s">
        <v>119</v>
      </c>
      <c r="C40" s="73"/>
      <c r="D40" s="73"/>
      <c r="E40" s="73"/>
      <c r="F40" s="73"/>
      <c r="G40" s="73"/>
      <c r="H40" s="74"/>
      <c r="I40" s="19"/>
      <c r="J40" s="19"/>
      <c r="K40" s="178" t="s">
        <v>120</v>
      </c>
      <c r="L40" s="178"/>
      <c r="M40" s="178"/>
      <c r="N40" s="178"/>
      <c r="O40" s="178"/>
      <c r="P40" s="179"/>
      <c r="Q40" s="187"/>
      <c r="R40" s="73" t="s">
        <v>123</v>
      </c>
      <c r="S40" s="73"/>
      <c r="T40" s="73"/>
      <c r="U40" s="73"/>
      <c r="V40" s="73"/>
      <c r="W40" s="73"/>
      <c r="X40" s="74"/>
      <c r="Y40" s="36"/>
      <c r="Z40" s="72" t="s">
        <v>129</v>
      </c>
      <c r="AA40" s="73"/>
      <c r="AB40" s="73"/>
      <c r="AC40" s="73"/>
      <c r="AD40" s="73"/>
      <c r="AE40" s="73"/>
      <c r="AF40" s="74"/>
      <c r="AG40" s="45"/>
      <c r="AH40" s="72" t="s">
        <v>133</v>
      </c>
      <c r="AI40" s="73"/>
      <c r="AJ40" s="73"/>
      <c r="AK40" s="73"/>
      <c r="AL40" s="73"/>
      <c r="AM40" s="73"/>
      <c r="AN40" s="74"/>
      <c r="AO40" s="45"/>
      <c r="AP40" s="72" t="s">
        <v>135</v>
      </c>
      <c r="AQ40" s="73"/>
      <c r="AR40" s="73"/>
      <c r="AS40" s="73"/>
      <c r="AT40" s="73"/>
      <c r="AU40" s="73"/>
      <c r="AV40" s="74"/>
      <c r="AW40" s="45"/>
      <c r="AX40" s="83" t="s">
        <v>142</v>
      </c>
      <c r="AY40" s="83"/>
      <c r="AZ40" s="83"/>
      <c r="BA40" s="83"/>
      <c r="BB40" s="83"/>
      <c r="BC40" s="83"/>
      <c r="BD40" s="83"/>
      <c r="BE40" s="45"/>
      <c r="BF40" s="83" t="s">
        <v>155</v>
      </c>
      <c r="BG40" s="83"/>
      <c r="BH40" s="83"/>
      <c r="BI40" s="83"/>
      <c r="BJ40" s="83"/>
      <c r="BK40" s="83"/>
      <c r="BL40" s="83"/>
      <c r="BM40" s="45"/>
    </row>
    <row r="41" spans="1:65" x14ac:dyDescent="0.25">
      <c r="A41" s="6"/>
      <c r="B41" s="6"/>
      <c r="C41" s="84"/>
      <c r="D41" s="84"/>
      <c r="E41" s="84"/>
      <c r="F41" s="84"/>
      <c r="G41" s="14"/>
      <c r="H41" s="14"/>
      <c r="I41" s="14"/>
      <c r="J41" s="14"/>
      <c r="K41" s="84"/>
      <c r="L41" s="84"/>
      <c r="M41" s="84"/>
      <c r="N41" s="84"/>
      <c r="O41" s="84"/>
      <c r="P41" s="75"/>
      <c r="Q41" s="187"/>
      <c r="R41" s="58"/>
      <c r="S41" s="84"/>
      <c r="T41" s="84"/>
      <c r="U41" s="84"/>
      <c r="V41" s="84"/>
      <c r="W41" s="14"/>
      <c r="X41" s="14"/>
      <c r="Y41" s="14"/>
      <c r="Z41" s="6"/>
      <c r="AA41" s="84"/>
      <c r="AB41" s="84"/>
      <c r="AC41" s="84"/>
      <c r="AD41" s="84"/>
      <c r="AE41" s="14"/>
      <c r="AF41" s="44"/>
      <c r="AG41" s="45"/>
      <c r="AH41" s="6"/>
      <c r="AI41" s="84"/>
      <c r="AJ41" s="84"/>
      <c r="AK41" s="84"/>
      <c r="AL41" s="84"/>
      <c r="AM41" s="14"/>
      <c r="AN41" s="44"/>
      <c r="AO41" s="45"/>
      <c r="AP41" s="6"/>
      <c r="AQ41" s="75"/>
      <c r="AR41" s="76"/>
      <c r="AS41" s="76"/>
      <c r="AT41" s="77"/>
      <c r="AU41" s="14"/>
      <c r="AV41" s="44"/>
      <c r="AW41" s="45"/>
      <c r="AX41" s="6"/>
      <c r="AY41" s="84"/>
      <c r="AZ41" s="84"/>
      <c r="BA41" s="84"/>
      <c r="BB41" s="84"/>
      <c r="BC41" s="14"/>
      <c r="BD41" s="14"/>
      <c r="BE41" s="45"/>
      <c r="BF41" s="6"/>
      <c r="BG41" s="84"/>
      <c r="BH41" s="84"/>
      <c r="BI41" s="84"/>
      <c r="BJ41" s="84"/>
      <c r="BK41" s="14"/>
      <c r="BL41" s="14"/>
      <c r="BM41" s="45"/>
    </row>
    <row r="42" spans="1:65" ht="15.75" x14ac:dyDescent="0.25">
      <c r="A42" s="3" t="s">
        <v>19</v>
      </c>
      <c r="B42" s="3"/>
      <c r="C42" s="84"/>
      <c r="D42" s="84"/>
      <c r="E42" s="84"/>
      <c r="F42" s="84"/>
      <c r="G42" s="14"/>
      <c r="H42" s="14"/>
      <c r="I42" s="14"/>
      <c r="J42" s="14"/>
      <c r="K42" s="84"/>
      <c r="L42" s="84"/>
      <c r="M42" s="84"/>
      <c r="N42" s="84"/>
      <c r="O42" s="84"/>
      <c r="P42" s="75"/>
      <c r="Q42" s="187"/>
      <c r="R42" s="59"/>
      <c r="S42" s="84"/>
      <c r="T42" s="84"/>
      <c r="U42" s="84"/>
      <c r="V42" s="84"/>
      <c r="W42" s="14"/>
      <c r="X42" s="14"/>
      <c r="Y42" s="14"/>
      <c r="Z42" s="3"/>
      <c r="AA42" s="84"/>
      <c r="AB42" s="84"/>
      <c r="AC42" s="84"/>
      <c r="AD42" s="84"/>
      <c r="AE42" s="14"/>
      <c r="AF42" s="44"/>
      <c r="AG42" s="45"/>
      <c r="AH42" s="3"/>
      <c r="AI42" s="84"/>
      <c r="AJ42" s="84"/>
      <c r="AK42" s="84"/>
      <c r="AL42" s="84"/>
      <c r="AM42" s="14"/>
      <c r="AN42" s="44"/>
      <c r="AO42" s="45"/>
      <c r="AP42" s="3"/>
      <c r="AQ42" s="75"/>
      <c r="AR42" s="76"/>
      <c r="AS42" s="76"/>
      <c r="AT42" s="77"/>
      <c r="AU42" s="14"/>
      <c r="AV42" s="44"/>
      <c r="AW42" s="45"/>
      <c r="AX42" s="3"/>
      <c r="AY42" s="84"/>
      <c r="AZ42" s="84"/>
      <c r="BA42" s="84"/>
      <c r="BB42" s="84"/>
      <c r="BC42" s="14"/>
      <c r="BD42" s="14"/>
      <c r="BE42" s="45"/>
      <c r="BF42" s="3"/>
      <c r="BG42" s="84"/>
      <c r="BH42" s="84"/>
      <c r="BI42" s="84"/>
      <c r="BJ42" s="84"/>
      <c r="BK42" s="14"/>
      <c r="BL42" s="14"/>
      <c r="BM42" s="45"/>
    </row>
    <row r="43" spans="1:65" ht="30.95" customHeight="1" x14ac:dyDescent="0.25">
      <c r="A43" s="6" t="s">
        <v>13</v>
      </c>
      <c r="B43" s="117">
        <v>2.3900000000000001E-2</v>
      </c>
      <c r="C43" s="118"/>
      <c r="D43" s="118"/>
      <c r="E43" s="118"/>
      <c r="F43" s="118"/>
      <c r="G43" s="118"/>
      <c r="H43" s="119"/>
      <c r="I43" s="7"/>
      <c r="J43" s="7"/>
      <c r="K43" s="190">
        <v>3.3E-3</v>
      </c>
      <c r="L43" s="190"/>
      <c r="M43" s="190"/>
      <c r="N43" s="190"/>
      <c r="O43" s="190"/>
      <c r="P43" s="191"/>
      <c r="Q43" s="187"/>
      <c r="R43" s="118">
        <v>2.3800000000000002E-2</v>
      </c>
      <c r="S43" s="118"/>
      <c r="T43" s="118"/>
      <c r="U43" s="118"/>
      <c r="V43" s="118"/>
      <c r="W43" s="118"/>
      <c r="X43" s="119"/>
      <c r="Y43" s="35"/>
      <c r="Z43" s="117">
        <v>2.2700000000000001E-2</v>
      </c>
      <c r="AA43" s="118"/>
      <c r="AB43" s="118"/>
      <c r="AC43" s="118"/>
      <c r="AD43" s="118"/>
      <c r="AE43" s="118"/>
      <c r="AF43" s="119"/>
      <c r="AG43" s="45"/>
      <c r="AH43" s="117">
        <v>2.3599999999999999E-2</v>
      </c>
      <c r="AI43" s="118"/>
      <c r="AJ43" s="118"/>
      <c r="AK43" s="118"/>
      <c r="AL43" s="118"/>
      <c r="AM43" s="118"/>
      <c r="AN43" s="119"/>
      <c r="AO43" s="47"/>
      <c r="AP43" s="117">
        <v>2.3900000000000001E-2</v>
      </c>
      <c r="AQ43" s="118"/>
      <c r="AR43" s="118"/>
      <c r="AS43" s="118"/>
      <c r="AT43" s="118"/>
      <c r="AU43" s="118"/>
      <c r="AV43" s="119"/>
      <c r="AW43" s="47"/>
      <c r="AX43" s="80">
        <v>2.3800000000000002E-2</v>
      </c>
      <c r="AY43" s="80"/>
      <c r="AZ43" s="80"/>
      <c r="BA43" s="80"/>
      <c r="BB43" s="80"/>
      <c r="BC43" s="80"/>
      <c r="BD43" s="80"/>
      <c r="BE43" s="45"/>
      <c r="BF43" s="80">
        <v>1.14E-2</v>
      </c>
      <c r="BG43" s="80"/>
      <c r="BH43" s="80"/>
      <c r="BI43" s="80"/>
      <c r="BJ43" s="80"/>
      <c r="BK43" s="80"/>
      <c r="BL43" s="80"/>
      <c r="BM43" s="45"/>
    </row>
    <row r="44" spans="1:65" x14ac:dyDescent="0.25">
      <c r="A44" s="54" t="s">
        <v>14</v>
      </c>
      <c r="B44" s="173">
        <v>9.9000000000000008E-3</v>
      </c>
      <c r="C44" s="174"/>
      <c r="D44" s="174"/>
      <c r="E44" s="174"/>
      <c r="F44" s="174"/>
      <c r="G44" s="174"/>
      <c r="H44" s="175"/>
      <c r="I44" s="56"/>
      <c r="J44" s="56"/>
      <c r="K44" s="192">
        <v>1.2999999999999999E-3</v>
      </c>
      <c r="L44" s="192"/>
      <c r="M44" s="192"/>
      <c r="N44" s="192"/>
      <c r="O44" s="192"/>
      <c r="P44" s="193"/>
      <c r="Q44" s="187"/>
      <c r="R44" s="174">
        <v>9.7999999999999997E-3</v>
      </c>
      <c r="S44" s="174"/>
      <c r="T44" s="174"/>
      <c r="U44" s="174"/>
      <c r="V44" s="174"/>
      <c r="W44" s="174"/>
      <c r="X44" s="175"/>
      <c r="Y44" s="55"/>
      <c r="Z44" s="173">
        <v>8.8000000000000005E-3</v>
      </c>
      <c r="AA44" s="174"/>
      <c r="AB44" s="174"/>
      <c r="AC44" s="174"/>
      <c r="AD44" s="174"/>
      <c r="AE44" s="174"/>
      <c r="AF44" s="175"/>
      <c r="AG44" s="47"/>
      <c r="AH44" s="173">
        <v>7.4000000000000003E-3</v>
      </c>
      <c r="AI44" s="174"/>
      <c r="AJ44" s="174"/>
      <c r="AK44" s="174"/>
      <c r="AL44" s="174"/>
      <c r="AM44" s="174"/>
      <c r="AN44" s="175"/>
      <c r="AO44" s="47"/>
      <c r="AP44" s="173">
        <v>7.7000000000000002E-3</v>
      </c>
      <c r="AQ44" s="174"/>
      <c r="AR44" s="174"/>
      <c r="AS44" s="174"/>
      <c r="AT44" s="174"/>
      <c r="AU44" s="174"/>
      <c r="AV44" s="175"/>
      <c r="AW44" s="47"/>
      <c r="AX44" s="205">
        <v>7.3000000000000001E-3</v>
      </c>
      <c r="AY44" s="205"/>
      <c r="AZ44" s="205"/>
      <c r="BA44" s="205"/>
      <c r="BB44" s="205"/>
      <c r="BC44" s="205"/>
      <c r="BD44" s="205"/>
      <c r="BE44" s="47"/>
      <c r="BF44" s="205">
        <v>3.8E-3</v>
      </c>
      <c r="BG44" s="205"/>
      <c r="BH44" s="205"/>
      <c r="BI44" s="205"/>
      <c r="BJ44" s="205"/>
      <c r="BK44" s="205"/>
      <c r="BL44" s="205"/>
      <c r="BM44" s="47"/>
    </row>
    <row r="45" spans="1:65" x14ac:dyDescent="0.25">
      <c r="A45" s="46"/>
      <c r="B45" s="46"/>
      <c r="C45" s="45"/>
      <c r="D45" s="45"/>
      <c r="E45" s="45"/>
      <c r="F45" s="45"/>
      <c r="G45" s="45"/>
      <c r="H45" s="45"/>
      <c r="I45" s="45"/>
      <c r="J45" s="45"/>
      <c r="K45" s="45"/>
      <c r="L45" s="45"/>
      <c r="M45" s="45"/>
      <c r="N45" s="45"/>
      <c r="O45" s="45"/>
      <c r="P45" s="53"/>
      <c r="Q45" s="45"/>
      <c r="R45" s="52"/>
      <c r="S45" s="45"/>
      <c r="T45" s="45"/>
      <c r="U45" s="45"/>
      <c r="V45" s="45"/>
      <c r="W45" s="45"/>
      <c r="X45" s="45"/>
      <c r="Y45" s="45"/>
      <c r="Z45" s="45"/>
      <c r="AA45" s="45"/>
      <c r="AB45" s="45"/>
      <c r="AC45" s="45"/>
      <c r="AD45" s="45"/>
      <c r="AE45" s="45"/>
      <c r="AF45" s="45"/>
      <c r="AG45" s="45"/>
      <c r="AH45" s="45"/>
      <c r="AI45" s="45"/>
      <c r="AJ45" s="45"/>
      <c r="AK45" s="45"/>
      <c r="AL45" s="45"/>
      <c r="AM45" s="45"/>
      <c r="AN45" s="45"/>
      <c r="AO45" s="45"/>
      <c r="AP45" s="45"/>
      <c r="AQ45" s="45"/>
      <c r="AR45" s="45"/>
      <c r="AS45" s="45"/>
      <c r="AT45" s="45"/>
      <c r="AU45" s="45"/>
      <c r="AV45" s="45"/>
      <c r="AW45" s="45"/>
      <c r="AX45" s="45"/>
      <c r="AY45" s="45"/>
      <c r="AZ45" s="45"/>
      <c r="BA45" s="45"/>
      <c r="BB45" s="45"/>
      <c r="BC45" s="45"/>
      <c r="BD45" s="45"/>
      <c r="BE45" s="45"/>
      <c r="BF45" s="45"/>
      <c r="BG45" s="45"/>
      <c r="BH45" s="45"/>
      <c r="BI45" s="45"/>
      <c r="BJ45" s="45"/>
      <c r="BK45" s="45"/>
      <c r="BL45" s="45"/>
      <c r="BM45" s="45"/>
    </row>
    <row r="46" spans="1:65" ht="135" customHeight="1" x14ac:dyDescent="0.25">
      <c r="A46" s="13" t="s">
        <v>21</v>
      </c>
      <c r="B46" s="206"/>
      <c r="C46" s="206"/>
      <c r="D46" s="206"/>
      <c r="E46" s="206"/>
      <c r="F46" s="45"/>
      <c r="G46" s="45"/>
      <c r="H46" s="45"/>
      <c r="I46" s="14"/>
      <c r="J46" s="75"/>
      <c r="K46" s="76"/>
      <c r="L46" s="76"/>
      <c r="M46" s="77"/>
      <c r="N46" s="45"/>
      <c r="O46" s="45"/>
      <c r="P46" s="53"/>
      <c r="Q46" s="45"/>
      <c r="R46" s="76"/>
      <c r="S46" s="76"/>
      <c r="T46" s="76"/>
      <c r="U46" s="77"/>
      <c r="V46" s="45"/>
      <c r="W46" s="45"/>
      <c r="X46" s="45"/>
      <c r="Y46" s="45"/>
      <c r="Z46" s="84"/>
      <c r="AA46" s="84"/>
      <c r="AB46" s="84"/>
      <c r="AC46" s="84"/>
      <c r="AD46" s="45"/>
      <c r="AE46" s="45"/>
      <c r="AF46" s="45"/>
      <c r="AG46" s="45"/>
      <c r="AH46" s="84"/>
      <c r="AI46" s="84"/>
      <c r="AJ46" s="84"/>
      <c r="AK46" s="45"/>
      <c r="AL46" s="45"/>
      <c r="AM46" s="45"/>
      <c r="AN46" s="45"/>
      <c r="AO46" s="14"/>
      <c r="AP46" s="76"/>
      <c r="AQ46" s="76"/>
      <c r="AR46" s="77"/>
      <c r="AS46" s="14"/>
      <c r="AT46" s="14"/>
      <c r="AU46" s="14"/>
      <c r="AV46" s="14"/>
      <c r="AW46" s="45"/>
      <c r="AX46" s="215"/>
      <c r="AY46" s="216"/>
      <c r="AZ46" s="217"/>
      <c r="BA46" s="45"/>
      <c r="BB46" s="45"/>
      <c r="BC46" s="45"/>
      <c r="BD46" s="45"/>
      <c r="BE46" s="45"/>
      <c r="BF46" s="215"/>
      <c r="BG46" s="216"/>
      <c r="BH46" s="216"/>
      <c r="BI46" s="216"/>
      <c r="BJ46" s="217"/>
      <c r="BK46" s="45"/>
      <c r="BL46" s="45"/>
      <c r="BM46" s="45"/>
    </row>
    <row r="47" spans="1:65" ht="15.6" customHeight="1" x14ac:dyDescent="0.25">
      <c r="A47" s="165" t="s">
        <v>39</v>
      </c>
      <c r="B47" s="166"/>
      <c r="C47" s="84"/>
      <c r="D47" s="84"/>
      <c r="E47" s="84"/>
      <c r="F47" s="84"/>
      <c r="G47" s="84"/>
      <c r="H47" s="84"/>
      <c r="I47" s="14"/>
      <c r="J47" s="196"/>
      <c r="K47" s="197"/>
      <c r="L47" s="197"/>
      <c r="M47" s="198"/>
      <c r="N47" s="45"/>
      <c r="O47" s="45"/>
      <c r="P47" s="53"/>
      <c r="Q47" s="14"/>
      <c r="R47" s="197"/>
      <c r="S47" s="197"/>
      <c r="T47" s="197"/>
      <c r="U47" s="198"/>
      <c r="V47" s="45"/>
      <c r="W47" s="45"/>
      <c r="X47" s="45"/>
      <c r="Y47" s="45"/>
      <c r="Z47" s="196"/>
      <c r="AA47" s="197"/>
      <c r="AB47" s="197"/>
      <c r="AC47" s="198"/>
      <c r="AD47" s="45"/>
      <c r="AE47" s="45"/>
      <c r="AF47" s="45"/>
      <c r="AG47" s="45"/>
      <c r="AH47" s="207"/>
      <c r="AI47" s="208"/>
      <c r="AJ47" s="209"/>
      <c r="AK47" s="45"/>
      <c r="AL47" s="45"/>
      <c r="AM47" s="45"/>
      <c r="AN47" s="45"/>
      <c r="AO47" s="45"/>
      <c r="AP47" s="196"/>
      <c r="AQ47" s="197"/>
      <c r="AR47" s="197"/>
      <c r="AS47" s="14"/>
      <c r="AT47" s="45"/>
      <c r="AU47" s="45"/>
      <c r="AV47" s="45"/>
      <c r="AW47" s="45"/>
      <c r="AX47" s="196"/>
      <c r="AY47" s="197"/>
      <c r="AZ47" s="198"/>
      <c r="BA47" s="45"/>
      <c r="BB47" s="45"/>
      <c r="BC47" s="45"/>
      <c r="BD47" s="45"/>
      <c r="BE47" s="45"/>
      <c r="BF47" s="196"/>
      <c r="BG47" s="197"/>
      <c r="BH47" s="197"/>
      <c r="BI47" s="197"/>
      <c r="BJ47" s="198"/>
      <c r="BK47" s="45"/>
      <c r="BL47" s="45"/>
      <c r="BM47" s="45"/>
    </row>
    <row r="48" spans="1:65" x14ac:dyDescent="0.25">
      <c r="A48" s="165"/>
      <c r="B48" s="166"/>
      <c r="C48" s="84"/>
      <c r="D48" s="84"/>
      <c r="E48" s="84"/>
      <c r="F48" s="84"/>
      <c r="G48" s="84"/>
      <c r="H48" s="84"/>
      <c r="I48" s="14"/>
      <c r="J48" s="199"/>
      <c r="K48" s="200"/>
      <c r="L48" s="200"/>
      <c r="M48" s="201"/>
      <c r="N48" s="45"/>
      <c r="O48" s="45"/>
      <c r="P48" s="53"/>
      <c r="Q48" s="14"/>
      <c r="R48" s="200"/>
      <c r="S48" s="200"/>
      <c r="T48" s="200"/>
      <c r="U48" s="201"/>
      <c r="V48" s="45"/>
      <c r="W48" s="45"/>
      <c r="X48" s="45"/>
      <c r="Y48" s="45"/>
      <c r="Z48" s="199"/>
      <c r="AA48" s="200"/>
      <c r="AB48" s="200"/>
      <c r="AC48" s="201"/>
      <c r="AD48" s="45"/>
      <c r="AE48" s="45"/>
      <c r="AF48" s="45"/>
      <c r="AG48" s="45"/>
      <c r="AH48" s="210"/>
      <c r="AI48" s="218"/>
      <c r="AJ48" s="211"/>
      <c r="AK48" s="45"/>
      <c r="AL48" s="45"/>
      <c r="AM48" s="45"/>
      <c r="AN48" s="45"/>
      <c r="AO48" s="45"/>
      <c r="AP48" s="199"/>
      <c r="AQ48" s="200"/>
      <c r="AR48" s="200"/>
      <c r="AS48" s="14"/>
      <c r="AT48" s="45"/>
      <c r="AU48" s="45"/>
      <c r="AV48" s="45"/>
      <c r="AW48" s="45"/>
      <c r="AX48" s="199"/>
      <c r="AY48" s="200"/>
      <c r="AZ48" s="201"/>
      <c r="BA48" s="45"/>
      <c r="BB48" s="45"/>
      <c r="BC48" s="45"/>
      <c r="BD48" s="45"/>
      <c r="BE48" s="45"/>
      <c r="BF48" s="199"/>
      <c r="BG48" s="200"/>
      <c r="BH48" s="200"/>
      <c r="BI48" s="200"/>
      <c r="BJ48" s="201"/>
      <c r="BK48" s="45"/>
      <c r="BL48" s="45"/>
      <c r="BM48" s="45"/>
    </row>
    <row r="49" spans="1:65" x14ac:dyDescent="0.25">
      <c r="A49" s="165"/>
      <c r="B49" s="166"/>
      <c r="C49" s="84"/>
      <c r="D49" s="84"/>
      <c r="E49" s="84"/>
      <c r="F49" s="84"/>
      <c r="G49" s="84"/>
      <c r="H49" s="84"/>
      <c r="I49" s="14"/>
      <c r="J49" s="199"/>
      <c r="K49" s="200"/>
      <c r="L49" s="200"/>
      <c r="M49" s="201"/>
      <c r="N49" s="45"/>
      <c r="O49" s="45"/>
      <c r="P49" s="53"/>
      <c r="Q49" s="14"/>
      <c r="R49" s="200"/>
      <c r="S49" s="200"/>
      <c r="T49" s="200"/>
      <c r="U49" s="201"/>
      <c r="V49" s="45"/>
      <c r="W49" s="45"/>
      <c r="X49" s="45"/>
      <c r="Y49" s="45"/>
      <c r="Z49" s="199"/>
      <c r="AA49" s="200"/>
      <c r="AB49" s="200"/>
      <c r="AC49" s="201"/>
      <c r="AD49" s="45"/>
      <c r="AE49" s="45"/>
      <c r="AF49" s="45"/>
      <c r="AG49" s="45"/>
      <c r="AH49" s="210"/>
      <c r="AI49" s="218"/>
      <c r="AJ49" s="211"/>
      <c r="AK49" s="45"/>
      <c r="AL49" s="45"/>
      <c r="AM49" s="45"/>
      <c r="AN49" s="45"/>
      <c r="AO49" s="45"/>
      <c r="AP49" s="199"/>
      <c r="AQ49" s="200"/>
      <c r="AR49" s="200"/>
      <c r="AS49" s="14"/>
      <c r="AT49" s="45"/>
      <c r="AU49" s="45"/>
      <c r="AV49" s="45"/>
      <c r="AW49" s="45"/>
      <c r="AX49" s="199"/>
      <c r="AY49" s="200"/>
      <c r="AZ49" s="201"/>
      <c r="BA49" s="45"/>
      <c r="BB49" s="45"/>
      <c r="BC49" s="45"/>
      <c r="BD49" s="45"/>
      <c r="BE49" s="45"/>
      <c r="BF49" s="199"/>
      <c r="BG49" s="200"/>
      <c r="BH49" s="200"/>
      <c r="BI49" s="200"/>
      <c r="BJ49" s="201"/>
      <c r="BK49" s="45"/>
      <c r="BL49" s="45"/>
      <c r="BM49" s="45"/>
    </row>
    <row r="50" spans="1:65" x14ac:dyDescent="0.25">
      <c r="A50" s="165"/>
      <c r="B50" s="166"/>
      <c r="C50" s="84"/>
      <c r="D50" s="84"/>
      <c r="E50" s="84"/>
      <c r="F50" s="84"/>
      <c r="G50" s="84"/>
      <c r="H50" s="84"/>
      <c r="I50" s="14"/>
      <c r="J50" s="199"/>
      <c r="K50" s="200"/>
      <c r="L50" s="200"/>
      <c r="M50" s="201"/>
      <c r="N50" s="45"/>
      <c r="O50" s="45"/>
      <c r="P50" s="53"/>
      <c r="Q50" s="14"/>
      <c r="R50" s="200"/>
      <c r="S50" s="200"/>
      <c r="T50" s="200"/>
      <c r="U50" s="201"/>
      <c r="V50" s="45"/>
      <c r="W50" s="45"/>
      <c r="X50" s="45"/>
      <c r="Y50" s="45"/>
      <c r="Z50" s="199"/>
      <c r="AA50" s="200"/>
      <c r="AB50" s="200"/>
      <c r="AC50" s="201"/>
      <c r="AD50" s="45"/>
      <c r="AE50" s="45"/>
      <c r="AF50" s="45"/>
      <c r="AG50" s="45"/>
      <c r="AH50" s="210"/>
      <c r="AI50" s="218"/>
      <c r="AJ50" s="211"/>
      <c r="AK50" s="45"/>
      <c r="AL50" s="45"/>
      <c r="AM50" s="45"/>
      <c r="AN50" s="45"/>
      <c r="AO50" s="45"/>
      <c r="AP50" s="199"/>
      <c r="AQ50" s="200"/>
      <c r="AR50" s="200"/>
      <c r="AS50" s="14"/>
      <c r="AT50" s="45"/>
      <c r="AU50" s="45"/>
      <c r="AV50" s="45"/>
      <c r="AW50" s="45"/>
      <c r="AX50" s="199"/>
      <c r="AY50" s="200"/>
      <c r="AZ50" s="201"/>
      <c r="BA50" s="45"/>
      <c r="BB50" s="45"/>
      <c r="BC50" s="45"/>
      <c r="BD50" s="45"/>
      <c r="BE50" s="45"/>
      <c r="BF50" s="199"/>
      <c r="BG50" s="200"/>
      <c r="BH50" s="200"/>
      <c r="BI50" s="200"/>
      <c r="BJ50" s="201"/>
      <c r="BK50" s="45"/>
      <c r="BL50" s="45"/>
      <c r="BM50" s="45"/>
    </row>
    <row r="51" spans="1:65" x14ac:dyDescent="0.25">
      <c r="A51" s="165"/>
      <c r="B51" s="166"/>
      <c r="C51" s="84"/>
      <c r="D51" s="84"/>
      <c r="E51" s="84"/>
      <c r="F51" s="84"/>
      <c r="G51" s="84"/>
      <c r="H51" s="84"/>
      <c r="I51" s="14"/>
      <c r="J51" s="199"/>
      <c r="K51" s="200"/>
      <c r="L51" s="200"/>
      <c r="M51" s="201"/>
      <c r="N51" s="45"/>
      <c r="O51" s="45"/>
      <c r="P51" s="53"/>
      <c r="Q51" s="14"/>
      <c r="R51" s="200"/>
      <c r="S51" s="200"/>
      <c r="T51" s="200"/>
      <c r="U51" s="201"/>
      <c r="V51" s="45"/>
      <c r="W51" s="45"/>
      <c r="X51" s="45"/>
      <c r="Y51" s="45"/>
      <c r="Z51" s="199"/>
      <c r="AA51" s="200"/>
      <c r="AB51" s="200"/>
      <c r="AC51" s="201"/>
      <c r="AD51" s="45"/>
      <c r="AE51" s="45"/>
      <c r="AF51" s="45"/>
      <c r="AG51" s="45"/>
      <c r="AH51" s="210"/>
      <c r="AI51" s="218"/>
      <c r="AJ51" s="211"/>
      <c r="AK51" s="45"/>
      <c r="AL51" s="45"/>
      <c r="AM51" s="45"/>
      <c r="AN51" s="45"/>
      <c r="AO51" s="45"/>
      <c r="AP51" s="199"/>
      <c r="AQ51" s="200"/>
      <c r="AR51" s="200"/>
      <c r="AS51" s="14"/>
      <c r="AT51" s="45"/>
      <c r="AU51" s="45"/>
      <c r="AV51" s="45"/>
      <c r="AW51" s="45"/>
      <c r="AX51" s="199"/>
      <c r="AY51" s="200"/>
      <c r="AZ51" s="201"/>
      <c r="BA51" s="45"/>
      <c r="BB51" s="45"/>
      <c r="BC51" s="45"/>
      <c r="BD51" s="45"/>
      <c r="BE51" s="45"/>
      <c r="BF51" s="199"/>
      <c r="BG51" s="200"/>
      <c r="BH51" s="200"/>
      <c r="BI51" s="200"/>
      <c r="BJ51" s="201"/>
      <c r="BK51" s="45"/>
      <c r="BL51" s="45"/>
      <c r="BM51" s="45"/>
    </row>
    <row r="52" spans="1:65" x14ac:dyDescent="0.25">
      <c r="A52" s="165"/>
      <c r="B52" s="166"/>
      <c r="C52" s="84"/>
      <c r="D52" s="84"/>
      <c r="E52" s="84"/>
      <c r="F52" s="84"/>
      <c r="G52" s="84"/>
      <c r="H52" s="84"/>
      <c r="I52" s="14"/>
      <c r="J52" s="199"/>
      <c r="K52" s="200"/>
      <c r="L52" s="200"/>
      <c r="M52" s="201"/>
      <c r="N52" s="45"/>
      <c r="O52" s="45"/>
      <c r="P52" s="53"/>
      <c r="Q52" s="14"/>
      <c r="R52" s="200"/>
      <c r="S52" s="200"/>
      <c r="T52" s="200"/>
      <c r="U52" s="201"/>
      <c r="V52" s="45"/>
      <c r="W52" s="45"/>
      <c r="X52" s="45"/>
      <c r="Y52" s="45"/>
      <c r="Z52" s="199"/>
      <c r="AA52" s="200"/>
      <c r="AB52" s="200"/>
      <c r="AC52" s="201"/>
      <c r="AD52" s="45"/>
      <c r="AE52" s="45"/>
      <c r="AF52" s="45"/>
      <c r="AG52" s="45"/>
      <c r="AH52" s="210"/>
      <c r="AI52" s="218"/>
      <c r="AJ52" s="211"/>
      <c r="AK52" s="45"/>
      <c r="AL52" s="45"/>
      <c r="AM52" s="45"/>
      <c r="AN52" s="45"/>
      <c r="AO52" s="45"/>
      <c r="AP52" s="199"/>
      <c r="AQ52" s="200"/>
      <c r="AR52" s="200"/>
      <c r="AS52" s="14"/>
      <c r="AT52" s="45"/>
      <c r="AU52" s="45"/>
      <c r="AV52" s="45"/>
      <c r="AW52" s="45"/>
      <c r="AX52" s="199"/>
      <c r="AY52" s="200"/>
      <c r="AZ52" s="201"/>
      <c r="BA52" s="45"/>
      <c r="BB52" s="45"/>
      <c r="BC52" s="45"/>
      <c r="BD52" s="45"/>
      <c r="BE52" s="45"/>
      <c r="BF52" s="199"/>
      <c r="BG52" s="200"/>
      <c r="BH52" s="200"/>
      <c r="BI52" s="200"/>
      <c r="BJ52" s="201"/>
      <c r="BK52" s="45"/>
      <c r="BL52" s="45"/>
      <c r="BM52" s="45"/>
    </row>
    <row r="53" spans="1:65" x14ac:dyDescent="0.25">
      <c r="A53" s="165"/>
      <c r="B53" s="166"/>
      <c r="C53" s="84"/>
      <c r="D53" s="84"/>
      <c r="E53" s="84"/>
      <c r="F53" s="84"/>
      <c r="G53" s="84"/>
      <c r="H53" s="84"/>
      <c r="I53" s="14"/>
      <c r="J53" s="199"/>
      <c r="K53" s="200"/>
      <c r="L53" s="200"/>
      <c r="M53" s="201"/>
      <c r="N53" s="45"/>
      <c r="O53" s="45"/>
      <c r="P53" s="53"/>
      <c r="Q53" s="14"/>
      <c r="R53" s="200"/>
      <c r="S53" s="200"/>
      <c r="T53" s="200"/>
      <c r="U53" s="201"/>
      <c r="V53" s="45"/>
      <c r="W53" s="45"/>
      <c r="X53" s="45"/>
      <c r="Y53" s="45"/>
      <c r="Z53" s="199"/>
      <c r="AA53" s="200"/>
      <c r="AB53" s="200"/>
      <c r="AC53" s="201"/>
      <c r="AD53" s="45"/>
      <c r="AE53" s="45"/>
      <c r="AF53" s="45"/>
      <c r="AG53" s="45"/>
      <c r="AH53" s="210"/>
      <c r="AI53" s="218"/>
      <c r="AJ53" s="211"/>
      <c r="AK53" s="45"/>
      <c r="AL53" s="45"/>
      <c r="AM53" s="45"/>
      <c r="AN53" s="45"/>
      <c r="AO53" s="45"/>
      <c r="AP53" s="199"/>
      <c r="AQ53" s="200"/>
      <c r="AR53" s="200"/>
      <c r="AS53" s="14"/>
      <c r="AT53" s="45"/>
      <c r="AU53" s="45"/>
      <c r="AV53" s="45"/>
      <c r="AW53" s="45"/>
      <c r="AX53" s="199"/>
      <c r="AY53" s="200"/>
      <c r="AZ53" s="201"/>
      <c r="BA53" s="45"/>
      <c r="BB53" s="45"/>
      <c r="BC53" s="45"/>
      <c r="BD53" s="45"/>
      <c r="BE53" s="45"/>
      <c r="BF53" s="199"/>
      <c r="BG53" s="200"/>
      <c r="BH53" s="200"/>
      <c r="BI53" s="200"/>
      <c r="BJ53" s="201"/>
      <c r="BK53" s="45"/>
      <c r="BL53" s="45"/>
      <c r="BM53" s="45"/>
    </row>
    <row r="54" spans="1:65" x14ac:dyDescent="0.25">
      <c r="A54" s="165"/>
      <c r="B54" s="166"/>
      <c r="C54" s="84"/>
      <c r="D54" s="84"/>
      <c r="E54" s="84"/>
      <c r="F54" s="84"/>
      <c r="G54" s="84"/>
      <c r="H54" s="84"/>
      <c r="I54" s="14"/>
      <c r="J54" s="199"/>
      <c r="K54" s="200"/>
      <c r="L54" s="200"/>
      <c r="M54" s="201"/>
      <c r="N54" s="45"/>
      <c r="O54" s="45"/>
      <c r="P54" s="53"/>
      <c r="Q54" s="14"/>
      <c r="R54" s="200"/>
      <c r="S54" s="200"/>
      <c r="T54" s="200"/>
      <c r="U54" s="201"/>
      <c r="V54" s="45"/>
      <c r="W54" s="45"/>
      <c r="X54" s="45"/>
      <c r="Y54" s="45"/>
      <c r="Z54" s="199"/>
      <c r="AA54" s="200"/>
      <c r="AB54" s="200"/>
      <c r="AC54" s="201"/>
      <c r="AD54" s="45"/>
      <c r="AE54" s="45"/>
      <c r="AF54" s="45"/>
      <c r="AG54" s="45"/>
      <c r="AH54" s="210"/>
      <c r="AI54" s="218"/>
      <c r="AJ54" s="211"/>
      <c r="AK54" s="45"/>
      <c r="AL54" s="45"/>
      <c r="AM54" s="45"/>
      <c r="AN54" s="45"/>
      <c r="AO54" s="45"/>
      <c r="AP54" s="199"/>
      <c r="AQ54" s="200"/>
      <c r="AR54" s="200"/>
      <c r="AS54" s="14"/>
      <c r="AT54" s="45"/>
      <c r="AU54" s="45"/>
      <c r="AV54" s="45"/>
      <c r="AW54" s="45"/>
      <c r="AX54" s="199"/>
      <c r="AY54" s="200"/>
      <c r="AZ54" s="201"/>
      <c r="BA54" s="45"/>
      <c r="BB54" s="45"/>
      <c r="BC54" s="45"/>
      <c r="BD54" s="45"/>
      <c r="BE54" s="45"/>
      <c r="BF54" s="199"/>
      <c r="BG54" s="200"/>
      <c r="BH54" s="200"/>
      <c r="BI54" s="200"/>
      <c r="BJ54" s="201"/>
      <c r="BK54" s="45"/>
      <c r="BL54" s="45"/>
      <c r="BM54" s="45"/>
    </row>
    <row r="55" spans="1:65" x14ac:dyDescent="0.25">
      <c r="A55" s="165"/>
      <c r="B55" s="166"/>
      <c r="C55" s="84"/>
      <c r="D55" s="84"/>
      <c r="E55" s="84"/>
      <c r="F55" s="84"/>
      <c r="G55" s="84"/>
      <c r="H55" s="84"/>
      <c r="I55" s="14"/>
      <c r="J55" s="199"/>
      <c r="K55" s="200"/>
      <c r="L55" s="200"/>
      <c r="M55" s="201"/>
      <c r="N55" s="45"/>
      <c r="O55" s="45"/>
      <c r="P55" s="53"/>
      <c r="Q55" s="14"/>
      <c r="R55" s="200"/>
      <c r="S55" s="200"/>
      <c r="T55" s="200"/>
      <c r="U55" s="201"/>
      <c r="V55" s="45"/>
      <c r="W55" s="45"/>
      <c r="X55" s="45"/>
      <c r="Y55" s="45"/>
      <c r="Z55" s="199"/>
      <c r="AA55" s="200"/>
      <c r="AB55" s="200"/>
      <c r="AC55" s="201"/>
      <c r="AD55" s="45"/>
      <c r="AE55" s="45"/>
      <c r="AF55" s="45"/>
      <c r="AG55" s="45"/>
      <c r="AH55" s="210"/>
      <c r="AI55" s="218"/>
      <c r="AJ55" s="211"/>
      <c r="AK55" s="45"/>
      <c r="AL55" s="45"/>
      <c r="AM55" s="45"/>
      <c r="AN55" s="45"/>
      <c r="AO55" s="45"/>
      <c r="AP55" s="199"/>
      <c r="AQ55" s="200"/>
      <c r="AR55" s="200"/>
      <c r="AS55" s="14"/>
      <c r="AT55" s="45"/>
      <c r="AU55" s="45"/>
      <c r="AV55" s="45"/>
      <c r="AW55" s="45"/>
      <c r="AX55" s="199"/>
      <c r="AY55" s="200"/>
      <c r="AZ55" s="201"/>
      <c r="BA55" s="45"/>
      <c r="BB55" s="45"/>
      <c r="BC55" s="45"/>
      <c r="BD55" s="45"/>
      <c r="BE55" s="45"/>
      <c r="BF55" s="199"/>
      <c r="BG55" s="200"/>
      <c r="BH55" s="200"/>
      <c r="BI55" s="200"/>
      <c r="BJ55" s="201"/>
      <c r="BK55" s="45"/>
      <c r="BL55" s="45"/>
      <c r="BM55" s="45"/>
    </row>
    <row r="56" spans="1:65" x14ac:dyDescent="0.25">
      <c r="A56" s="46"/>
      <c r="B56" s="166"/>
      <c r="C56" s="84"/>
      <c r="D56" s="84"/>
      <c r="E56" s="84"/>
      <c r="F56" s="84"/>
      <c r="G56" s="84"/>
      <c r="H56" s="84"/>
      <c r="I56" s="14"/>
      <c r="J56" s="202"/>
      <c r="K56" s="203"/>
      <c r="L56" s="203"/>
      <c r="M56" s="204"/>
      <c r="N56" s="45"/>
      <c r="O56" s="45"/>
      <c r="P56" s="53"/>
      <c r="Q56" s="14"/>
      <c r="R56" s="203"/>
      <c r="S56" s="203"/>
      <c r="T56" s="203"/>
      <c r="U56" s="204"/>
      <c r="V56" s="45"/>
      <c r="W56" s="45"/>
      <c r="X56" s="45"/>
      <c r="Y56" s="45"/>
      <c r="Z56" s="202"/>
      <c r="AA56" s="203"/>
      <c r="AB56" s="203"/>
      <c r="AC56" s="204"/>
      <c r="AD56" s="45"/>
      <c r="AE56" s="45"/>
      <c r="AF56" s="45"/>
      <c r="AG56" s="45"/>
      <c r="AH56" s="212"/>
      <c r="AI56" s="213"/>
      <c r="AJ56" s="214"/>
      <c r="AK56" s="45"/>
      <c r="AL56" s="45"/>
      <c r="AM56" s="45"/>
      <c r="AN56" s="45"/>
      <c r="AO56" s="45"/>
      <c r="AP56" s="202"/>
      <c r="AQ56" s="203"/>
      <c r="AR56" s="203"/>
      <c r="AS56" s="14"/>
      <c r="AT56" s="45"/>
      <c r="AU56" s="45"/>
      <c r="AV56" s="45"/>
      <c r="AW56" s="45"/>
      <c r="AX56" s="202"/>
      <c r="AY56" s="203"/>
      <c r="AZ56" s="204"/>
      <c r="BA56" s="45"/>
      <c r="BB56" s="45"/>
      <c r="BC56" s="45"/>
      <c r="BD56" s="45"/>
      <c r="BE56" s="45"/>
      <c r="BF56" s="202"/>
      <c r="BG56" s="203"/>
      <c r="BH56" s="203"/>
      <c r="BI56" s="203"/>
      <c r="BJ56" s="204"/>
      <c r="BK56" s="45"/>
      <c r="BL56" s="45"/>
      <c r="BM56" s="45"/>
    </row>
  </sheetData>
  <mergeCells count="378">
    <mergeCell ref="BF47:BJ56"/>
    <mergeCell ref="BF43:BL43"/>
    <mergeCell ref="BF44:BL44"/>
    <mergeCell ref="B46:E46"/>
    <mergeCell ref="R46:U46"/>
    <mergeCell ref="AH46:AJ46"/>
    <mergeCell ref="Z47:AC56"/>
    <mergeCell ref="AH47:AJ56"/>
    <mergeCell ref="AP46:AR46"/>
    <mergeCell ref="AP47:AR56"/>
    <mergeCell ref="R47:U56"/>
    <mergeCell ref="J46:M46"/>
    <mergeCell ref="J47:M56"/>
    <mergeCell ref="AX46:AZ46"/>
    <mergeCell ref="AX47:AZ56"/>
    <mergeCell ref="BF46:BJ46"/>
    <mergeCell ref="Z46:AC46"/>
    <mergeCell ref="AH43:AN43"/>
    <mergeCell ref="AH44:AN44"/>
    <mergeCell ref="R44:X44"/>
    <mergeCell ref="AX44:BD44"/>
    <mergeCell ref="AP44:AV44"/>
    <mergeCell ref="Z44:AF44"/>
    <mergeCell ref="BF36:BH36"/>
    <mergeCell ref="BI36:BL36"/>
    <mergeCell ref="BF37:BH37"/>
    <mergeCell ref="BI37:BL37"/>
    <mergeCell ref="BF38:BH38"/>
    <mergeCell ref="BI38:BL38"/>
    <mergeCell ref="BF40:BL40"/>
    <mergeCell ref="BG41:BJ41"/>
    <mergeCell ref="BG42:BJ42"/>
    <mergeCell ref="BF31:BH31"/>
    <mergeCell ref="BI31:BL31"/>
    <mergeCell ref="BF32:BH32"/>
    <mergeCell ref="BI32:BL32"/>
    <mergeCell ref="BF33:BH33"/>
    <mergeCell ref="BI33:BL33"/>
    <mergeCell ref="BF34:BH34"/>
    <mergeCell ref="BI34:BL34"/>
    <mergeCell ref="BF35:BH35"/>
    <mergeCell ref="BI35:BL35"/>
    <mergeCell ref="BF26:BH26"/>
    <mergeCell ref="BI26:BL27"/>
    <mergeCell ref="BF27:BH27"/>
    <mergeCell ref="BF28:BH28"/>
    <mergeCell ref="BI28:BL28"/>
    <mergeCell ref="BF29:BH29"/>
    <mergeCell ref="BI29:BL29"/>
    <mergeCell ref="BF30:BH30"/>
    <mergeCell ref="BI30:BL30"/>
    <mergeCell ref="BF2:BL2"/>
    <mergeCell ref="BF3:BL3"/>
    <mergeCell ref="BF4:BL4"/>
    <mergeCell ref="BF5:BL5"/>
    <mergeCell ref="BF6:BL6"/>
    <mergeCell ref="BF7:BL7"/>
    <mergeCell ref="BF8:BL8"/>
    <mergeCell ref="BF9:BL9"/>
    <mergeCell ref="BF10:BL25"/>
    <mergeCell ref="AH36:AJ36"/>
    <mergeCell ref="AK36:AN36"/>
    <mergeCell ref="AH33:AJ33"/>
    <mergeCell ref="AK37:AN37"/>
    <mergeCell ref="AH38:AJ38"/>
    <mergeCell ref="AK38:AN38"/>
    <mergeCell ref="AH40:AN40"/>
    <mergeCell ref="AI41:AL41"/>
    <mergeCell ref="AI42:AL42"/>
    <mergeCell ref="Z38:AD38"/>
    <mergeCell ref="AE38:AF38"/>
    <mergeCell ref="Z40:AF40"/>
    <mergeCell ref="AA41:AD41"/>
    <mergeCell ref="AE32:AF32"/>
    <mergeCell ref="AE33:AF33"/>
    <mergeCell ref="AE34:AF34"/>
    <mergeCell ref="AE35:AF35"/>
    <mergeCell ref="AE36:AF36"/>
    <mergeCell ref="Z34:AD34"/>
    <mergeCell ref="Z37:AD37"/>
    <mergeCell ref="AH35:AJ35"/>
    <mergeCell ref="AK35:AN35"/>
    <mergeCell ref="AH2:AN2"/>
    <mergeCell ref="AH3:AN3"/>
    <mergeCell ref="AH4:AN4"/>
    <mergeCell ref="AH5:AN5"/>
    <mergeCell ref="AH6:AN6"/>
    <mergeCell ref="AH7:AN7"/>
    <mergeCell ref="AH8:AN8"/>
    <mergeCell ref="AH9:AN9"/>
    <mergeCell ref="AH28:AJ28"/>
    <mergeCell ref="AH26:AJ26"/>
    <mergeCell ref="AK26:AN27"/>
    <mergeCell ref="AH27:AJ27"/>
    <mergeCell ref="AK28:AN28"/>
    <mergeCell ref="AH10:AH11"/>
    <mergeCell ref="AI10:AI11"/>
    <mergeCell ref="AJ10:AJ11"/>
    <mergeCell ref="I2:I38"/>
    <mergeCell ref="Q2:Q44"/>
    <mergeCell ref="W34:X34"/>
    <mergeCell ref="B31:F31"/>
    <mergeCell ref="W35:X35"/>
    <mergeCell ref="W36:X36"/>
    <mergeCell ref="W37:X37"/>
    <mergeCell ref="W38:X38"/>
    <mergeCell ref="W29:X29"/>
    <mergeCell ref="W30:X30"/>
    <mergeCell ref="W31:X31"/>
    <mergeCell ref="W33:X33"/>
    <mergeCell ref="R26:V26"/>
    <mergeCell ref="W26:X27"/>
    <mergeCell ref="R27:V27"/>
    <mergeCell ref="W28:X28"/>
    <mergeCell ref="R40:X40"/>
    <mergeCell ref="S41:V41"/>
    <mergeCell ref="K43:P43"/>
    <mergeCell ref="K44:P44"/>
    <mergeCell ref="R2:X2"/>
    <mergeCell ref="R3:X3"/>
    <mergeCell ref="R4:X4"/>
    <mergeCell ref="R5:X5"/>
    <mergeCell ref="R6:X6"/>
    <mergeCell ref="R7:X7"/>
    <mergeCell ref="R8:X8"/>
    <mergeCell ref="R9:X9"/>
    <mergeCell ref="W32:X32"/>
    <mergeCell ref="R10:R11"/>
    <mergeCell ref="S10:S11"/>
    <mergeCell ref="T10:T11"/>
    <mergeCell ref="U10:U11"/>
    <mergeCell ref="V10:X10"/>
    <mergeCell ref="R12:X12"/>
    <mergeCell ref="R15:X16"/>
    <mergeCell ref="R24:X24"/>
    <mergeCell ref="R25:X25"/>
    <mergeCell ref="R28:V28"/>
    <mergeCell ref="R30:V30"/>
    <mergeCell ref="R29:V29"/>
    <mergeCell ref="R32:V32"/>
    <mergeCell ref="R31:V31"/>
    <mergeCell ref="S42:V42"/>
    <mergeCell ref="R43:X43"/>
    <mergeCell ref="J38:L38"/>
    <mergeCell ref="M33:P33"/>
    <mergeCell ref="K40:P40"/>
    <mergeCell ref="K41:P41"/>
    <mergeCell ref="K42:P42"/>
    <mergeCell ref="M38:P38"/>
    <mergeCell ref="J35:L35"/>
    <mergeCell ref="J34:L34"/>
    <mergeCell ref="R34:V34"/>
    <mergeCell ref="R33:V33"/>
    <mergeCell ref="R35:V35"/>
    <mergeCell ref="R38:V38"/>
    <mergeCell ref="R36:V36"/>
    <mergeCell ref="R37:V37"/>
    <mergeCell ref="A47:A55"/>
    <mergeCell ref="F47:F56"/>
    <mergeCell ref="G47:G56"/>
    <mergeCell ref="H47:H56"/>
    <mergeCell ref="E47:E56"/>
    <mergeCell ref="D47:D56"/>
    <mergeCell ref="C47:C56"/>
    <mergeCell ref="B47:B56"/>
    <mergeCell ref="A28:A37"/>
    <mergeCell ref="G30:H30"/>
    <mergeCell ref="B38:F38"/>
    <mergeCell ref="C41:F41"/>
    <mergeCell ref="G32:H32"/>
    <mergeCell ref="G33:H33"/>
    <mergeCell ref="C42:F42"/>
    <mergeCell ref="B43:H43"/>
    <mergeCell ref="B44:H44"/>
    <mergeCell ref="B40:H40"/>
    <mergeCell ref="G37:H37"/>
    <mergeCell ref="G38:H38"/>
    <mergeCell ref="B37:F37"/>
    <mergeCell ref="G34:H34"/>
    <mergeCell ref="G35:H35"/>
    <mergeCell ref="G36:H36"/>
    <mergeCell ref="K18:P18"/>
    <mergeCell ref="J24:P24"/>
    <mergeCell ref="J25:P25"/>
    <mergeCell ref="M36:P36"/>
    <mergeCell ref="M37:P37"/>
    <mergeCell ref="J36:L36"/>
    <mergeCell ref="J37:L37"/>
    <mergeCell ref="B12:H12"/>
    <mergeCell ref="B24:H24"/>
    <mergeCell ref="B25:H25"/>
    <mergeCell ref="G31:H31"/>
    <mergeCell ref="J31:L31"/>
    <mergeCell ref="J32:L32"/>
    <mergeCell ref="J33:L33"/>
    <mergeCell ref="G29:H29"/>
    <mergeCell ref="J29:L29"/>
    <mergeCell ref="M29:P29"/>
    <mergeCell ref="M30:P30"/>
    <mergeCell ref="M31:P31"/>
    <mergeCell ref="J30:L30"/>
    <mergeCell ref="M34:P34"/>
    <mergeCell ref="J27:L27"/>
    <mergeCell ref="M32:P32"/>
    <mergeCell ref="K12:P12"/>
    <mergeCell ref="B5:H5"/>
    <mergeCell ref="B6:H6"/>
    <mergeCell ref="B7:H7"/>
    <mergeCell ref="B8:H8"/>
    <mergeCell ref="B9:H9"/>
    <mergeCell ref="C10:C11"/>
    <mergeCell ref="D10:D11"/>
    <mergeCell ref="E10:E11"/>
    <mergeCell ref="B10:B11"/>
    <mergeCell ref="F10:H10"/>
    <mergeCell ref="G26:H27"/>
    <mergeCell ref="G28:H28"/>
    <mergeCell ref="B27:F27"/>
    <mergeCell ref="B28:F28"/>
    <mergeCell ref="B30:F30"/>
    <mergeCell ref="B29:F29"/>
    <mergeCell ref="B32:F32"/>
    <mergeCell ref="B34:F34"/>
    <mergeCell ref="B36:F36"/>
    <mergeCell ref="B33:F33"/>
    <mergeCell ref="J9:P9"/>
    <mergeCell ref="B35:F35"/>
    <mergeCell ref="B2:H2"/>
    <mergeCell ref="J2:P2"/>
    <mergeCell ref="J7:P7"/>
    <mergeCell ref="J8:P8"/>
    <mergeCell ref="J3:P3"/>
    <mergeCell ref="J4:P4"/>
    <mergeCell ref="J5:P5"/>
    <mergeCell ref="J6:P6"/>
    <mergeCell ref="J10:J11"/>
    <mergeCell ref="K10:K11"/>
    <mergeCell ref="L10:L11"/>
    <mergeCell ref="M10:M11"/>
    <mergeCell ref="M26:P27"/>
    <mergeCell ref="M28:P28"/>
    <mergeCell ref="J28:L28"/>
    <mergeCell ref="B15:H16"/>
    <mergeCell ref="J26:L26"/>
    <mergeCell ref="M35:P35"/>
    <mergeCell ref="N10:P10"/>
    <mergeCell ref="B26:F26"/>
    <mergeCell ref="B3:H3"/>
    <mergeCell ref="B4:H4"/>
    <mergeCell ref="Z2:AF2"/>
    <mergeCell ref="Z3:AF3"/>
    <mergeCell ref="Z4:AF4"/>
    <mergeCell ref="Z5:AF5"/>
    <mergeCell ref="Z6:AF6"/>
    <mergeCell ref="Z7:AF7"/>
    <mergeCell ref="Z8:AF8"/>
    <mergeCell ref="Z9:AF9"/>
    <mergeCell ref="AE29:AF29"/>
    <mergeCell ref="Z10:Z11"/>
    <mergeCell ref="AA10:AA11"/>
    <mergeCell ref="AB10:AB11"/>
    <mergeCell ref="AC10:AC11"/>
    <mergeCell ref="AD10:AF10"/>
    <mergeCell ref="Z12:AF12"/>
    <mergeCell ref="Z15:AF16"/>
    <mergeCell ref="Z24:AF24"/>
    <mergeCell ref="Z25:AF25"/>
    <mergeCell ref="Z26:AD26"/>
    <mergeCell ref="AE26:AF27"/>
    <mergeCell ref="Z27:AD27"/>
    <mergeCell ref="Z28:AD28"/>
    <mergeCell ref="AE28:AF28"/>
    <mergeCell ref="Z29:AD29"/>
    <mergeCell ref="AP2:AV2"/>
    <mergeCell ref="AP3:AV3"/>
    <mergeCell ref="AP4:AV4"/>
    <mergeCell ref="AP5:AV5"/>
    <mergeCell ref="AP6:AV6"/>
    <mergeCell ref="AP7:AV7"/>
    <mergeCell ref="AP8:AV8"/>
    <mergeCell ref="AP9:AV9"/>
    <mergeCell ref="AP10:AV25"/>
    <mergeCell ref="AP35:AR35"/>
    <mergeCell ref="AS35:AV35"/>
    <mergeCell ref="Z30:AD30"/>
    <mergeCell ref="AH31:AJ31"/>
    <mergeCell ref="AP43:AV43"/>
    <mergeCell ref="AE37:AF37"/>
    <mergeCell ref="Z31:AD31"/>
    <mergeCell ref="AP31:AR31"/>
    <mergeCell ref="AS31:AV31"/>
    <mergeCell ref="AP32:AR32"/>
    <mergeCell ref="AS32:AV32"/>
    <mergeCell ref="AA42:AD42"/>
    <mergeCell ref="Z43:AF43"/>
    <mergeCell ref="Z36:AD36"/>
    <mergeCell ref="AH37:AJ37"/>
    <mergeCell ref="AK30:AN30"/>
    <mergeCell ref="AH30:AJ30"/>
    <mergeCell ref="Z32:AD32"/>
    <mergeCell ref="Z35:AD35"/>
    <mergeCell ref="Z33:AD33"/>
    <mergeCell ref="AP30:AR30"/>
    <mergeCell ref="AS30:AV30"/>
    <mergeCell ref="AK31:AN31"/>
    <mergeCell ref="AH32:AJ32"/>
    <mergeCell ref="AH15:AN16"/>
    <mergeCell ref="AH24:AN24"/>
    <mergeCell ref="AH25:AN25"/>
    <mergeCell ref="AK29:AN29"/>
    <mergeCell ref="AH29:AJ29"/>
    <mergeCell ref="AE30:AF30"/>
    <mergeCell ref="AP33:AR33"/>
    <mergeCell ref="AS33:AV33"/>
    <mergeCell ref="AP34:AR34"/>
    <mergeCell ref="AS34:AV34"/>
    <mergeCell ref="AP26:AR26"/>
    <mergeCell ref="AS26:AV27"/>
    <mergeCell ref="AP27:AR27"/>
    <mergeCell ref="AP28:AR28"/>
    <mergeCell ref="AS28:AV28"/>
    <mergeCell ref="AP29:AR29"/>
    <mergeCell ref="AS29:AV29"/>
    <mergeCell ref="AK32:AN32"/>
    <mergeCell ref="AK33:AN33"/>
    <mergeCell ref="AH34:AJ34"/>
    <mergeCell ref="AK34:AN34"/>
    <mergeCell ref="AE31:AF31"/>
    <mergeCell ref="AX2:BD2"/>
    <mergeCell ref="AX3:BD3"/>
    <mergeCell ref="AX4:BD4"/>
    <mergeCell ref="AX5:BD5"/>
    <mergeCell ref="AX6:BD6"/>
    <mergeCell ref="AX7:BD7"/>
    <mergeCell ref="AX8:BD8"/>
    <mergeCell ref="AX9:BD9"/>
    <mergeCell ref="AX10:BD25"/>
    <mergeCell ref="AX26:AZ26"/>
    <mergeCell ref="BA26:BD27"/>
    <mergeCell ref="AX27:AZ27"/>
    <mergeCell ref="AX28:AZ28"/>
    <mergeCell ref="BA28:BD28"/>
    <mergeCell ref="AX29:AZ29"/>
    <mergeCell ref="BA29:BD29"/>
    <mergeCell ref="AX30:AZ30"/>
    <mergeCell ref="BA30:BD30"/>
    <mergeCell ref="AX31:AZ31"/>
    <mergeCell ref="BA31:BD31"/>
    <mergeCell ref="AK10:AK11"/>
    <mergeCell ref="AL10:AN10"/>
    <mergeCell ref="AH12:AN12"/>
    <mergeCell ref="AX32:AZ32"/>
    <mergeCell ref="BA32:BD32"/>
    <mergeCell ref="AX33:AZ33"/>
    <mergeCell ref="BA33:BD33"/>
    <mergeCell ref="AX34:AZ34"/>
    <mergeCell ref="BA34:BD34"/>
    <mergeCell ref="AX35:AZ35"/>
    <mergeCell ref="BA35:BD35"/>
    <mergeCell ref="AX43:BD43"/>
    <mergeCell ref="AX36:AZ36"/>
    <mergeCell ref="BA36:BD36"/>
    <mergeCell ref="AX37:AZ37"/>
    <mergeCell ref="BA37:BD37"/>
    <mergeCell ref="AX38:AZ38"/>
    <mergeCell ref="BA38:BD38"/>
    <mergeCell ref="AX40:BD40"/>
    <mergeCell ref="AY41:BB41"/>
    <mergeCell ref="AY42:BB42"/>
    <mergeCell ref="AP36:AR36"/>
    <mergeCell ref="AS36:AV36"/>
    <mergeCell ref="AP37:AR37"/>
    <mergeCell ref="AS37:AV37"/>
    <mergeCell ref="AP38:AR38"/>
    <mergeCell ref="AS38:AV38"/>
    <mergeCell ref="AP40:AV40"/>
    <mergeCell ref="AQ41:AT41"/>
    <mergeCell ref="AQ42:AT42"/>
  </mergeCells>
  <hyperlinks>
    <hyperlink ref="A27" r:id="rId1" xr:uid="{00000000-0004-0000-0000-000000000000}"/>
  </hyperlinks>
  <pageMargins left="0.7" right="0.7" top="0.75" bottom="0.75" header="0.3" footer="0.3"/>
  <pageSetup orientation="portrait" verticalDpi="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sampl-mum-lt-0004</dc:creator>
  <cp:lastModifiedBy>Nidhi Shah</cp:lastModifiedBy>
  <dcterms:created xsi:type="dcterms:W3CDTF">2022-03-03T11:34:58Z</dcterms:created>
  <dcterms:modified xsi:type="dcterms:W3CDTF">2024-12-06T10:16:51Z</dcterms:modified>
</cp:coreProperties>
</file>